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2" r:id="rId6"/>
    <sheet name="Phòng 401-1" sheetId="18" r:id="rId7"/>
    <sheet name="Phòng 401-2" sheetId="19" r:id="rId8"/>
    <sheet name="Phòng 404" sheetId="20" r:id="rId9"/>
    <sheet name="Phòng 405" sheetId="21" r:id="rId10"/>
  </sheets>
  <externalReferences>
    <externalReference r:id="rId11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401-1'!$1:$7</definedName>
    <definedName name="_xlnm.Print_Titles" localSheetId="7">'Phòng 401-2'!$1:$7</definedName>
    <definedName name="_xlnm.Print_Titles" localSheetId="8">'Phòng 404'!$1:$7</definedName>
    <definedName name="_xlnm.Print_Titles" localSheetId="9">'Phòng 405'!$1:$7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AD45" i="8" l="1"/>
  <c r="H57" i="8"/>
  <c r="E18" i="2"/>
  <c r="E19" i="8"/>
  <c r="F9" i="8"/>
  <c r="AD39" i="8"/>
  <c r="F57" i="6"/>
  <c r="E23" i="8"/>
  <c r="H78" i="6"/>
  <c r="E80" i="8"/>
  <c r="AA9" i="7"/>
  <c r="AC43" i="8"/>
  <c r="AC17" i="8"/>
  <c r="D10" i="8"/>
  <c r="AC34" i="8"/>
  <c r="AA91" i="8"/>
  <c r="H68" i="2"/>
  <c r="G68" i="6"/>
  <c r="AA18" i="7"/>
  <c r="E21" i="8"/>
  <c r="AC13" i="8"/>
  <c r="D65" i="7"/>
  <c r="E13" i="7"/>
  <c r="G17" i="2"/>
  <c r="C85" i="8"/>
  <c r="AD40" i="8"/>
  <c r="H83" i="7"/>
  <c r="F91" i="6"/>
  <c r="G61" i="8"/>
  <c r="E39" i="7"/>
  <c r="F39" i="2"/>
  <c r="H59" i="8"/>
  <c r="D34" i="7"/>
  <c r="C89" i="8"/>
  <c r="D92" i="7"/>
  <c r="C62" i="7"/>
  <c r="AB57" i="8"/>
  <c r="C61" i="6"/>
  <c r="AA40" i="8"/>
  <c r="D89" i="6"/>
  <c r="AB55" i="8"/>
  <c r="F34" i="7"/>
  <c r="C85" i="7"/>
  <c r="F44" i="7"/>
  <c r="C44" i="8"/>
  <c r="G92" i="2"/>
  <c r="H38" i="6"/>
  <c r="F68" i="6"/>
  <c r="E45" i="2"/>
  <c r="F32" i="7"/>
  <c r="D18" i="7"/>
  <c r="E86" i="6"/>
  <c r="F39" i="7"/>
  <c r="F69" i="2"/>
  <c r="E88" i="8"/>
  <c r="D91" i="6"/>
  <c r="AD11" i="8"/>
  <c r="C36" i="8"/>
  <c r="H41" i="8"/>
  <c r="H64" i="2"/>
  <c r="D17" i="7"/>
  <c r="H63" i="6"/>
  <c r="C84" i="8"/>
  <c r="D68" i="8"/>
  <c r="F14" i="2"/>
  <c r="F69" i="7"/>
  <c r="AD92" i="8"/>
  <c r="C85" i="6"/>
  <c r="D43" i="6"/>
  <c r="AB10" i="7"/>
  <c r="C17" i="8"/>
  <c r="AA46" i="7"/>
  <c r="H34" i="2"/>
  <c r="AB23" i="6"/>
  <c r="E17" i="7"/>
  <c r="F23" i="6"/>
  <c r="H34" i="7"/>
  <c r="AB42" i="6"/>
  <c r="H55" i="6"/>
  <c r="F42" i="6"/>
  <c r="F15" i="2"/>
  <c r="G82" i="7"/>
  <c r="G81" i="7"/>
  <c r="G11" i="7"/>
  <c r="H43" i="2"/>
  <c r="G11" i="8"/>
  <c r="H84" i="6"/>
  <c r="AA32" i="7"/>
  <c r="C18" i="7"/>
  <c r="AC65" i="8"/>
  <c r="AD86" i="8"/>
  <c r="AB67" i="7"/>
  <c r="AB17" i="6"/>
  <c r="H41" i="2"/>
  <c r="AD32" i="6"/>
  <c r="F69" i="6"/>
  <c r="AB20" i="7"/>
  <c r="G64" i="8"/>
  <c r="D13" i="2"/>
  <c r="F40" i="2"/>
  <c r="D61" i="6"/>
  <c r="D41" i="6"/>
  <c r="G89" i="8"/>
  <c r="H55" i="8"/>
  <c r="G80" i="8"/>
  <c r="H58" i="8"/>
  <c r="H36" i="7"/>
  <c r="C18" i="2"/>
  <c r="G61" i="6"/>
  <c r="H85" i="2"/>
  <c r="AC38" i="7"/>
  <c r="H65" i="2"/>
  <c r="G41" i="2"/>
  <c r="E21" i="6"/>
  <c r="AD14" i="8"/>
  <c r="G36" i="7"/>
  <c r="AC11" i="7"/>
  <c r="H66" i="8"/>
  <c r="E43" i="8"/>
  <c r="F35" i="7"/>
  <c r="F35" i="2"/>
  <c r="F9" i="7"/>
  <c r="G16" i="7"/>
  <c r="D46" i="8"/>
  <c r="AB19" i="7"/>
  <c r="H56" i="6"/>
  <c r="F23" i="8"/>
  <c r="F63" i="8"/>
  <c r="F68" i="2"/>
  <c r="H55" i="7"/>
  <c r="C9" i="7"/>
  <c r="G57" i="7"/>
  <c r="F87" i="8"/>
  <c r="E67" i="8"/>
  <c r="AD63" i="7"/>
  <c r="D87" i="7"/>
  <c r="E32" i="6"/>
  <c r="E40" i="7"/>
  <c r="AB10" i="6"/>
  <c r="AC69" i="7"/>
  <c r="AA13" i="7"/>
  <c r="C11" i="7"/>
  <c r="G84" i="6"/>
  <c r="E88" i="2"/>
  <c r="G60" i="2"/>
  <c r="C20" i="8"/>
  <c r="H23" i="8"/>
  <c r="AA78" i="8"/>
  <c r="AD19" i="7"/>
  <c r="AA11" i="7"/>
  <c r="AC59" i="8"/>
  <c r="C35" i="7"/>
  <c r="D15" i="8"/>
  <c r="H80" i="2"/>
  <c r="E41" i="2"/>
  <c r="G42" i="2"/>
  <c r="E83" i="6"/>
  <c r="C86" i="6"/>
  <c r="F83" i="7"/>
  <c r="AA56" i="8"/>
  <c r="C41" i="8"/>
  <c r="G64" i="6"/>
  <c r="AD23" i="6"/>
  <c r="E90" i="6"/>
  <c r="E13" i="2"/>
  <c r="E55" i="6"/>
  <c r="F34" i="6"/>
  <c r="D12" i="6"/>
  <c r="F20" i="6"/>
  <c r="AD13" i="8"/>
  <c r="AC85" i="8"/>
  <c r="C86" i="2"/>
  <c r="E16" i="2"/>
  <c r="AA12" i="7"/>
  <c r="AB12" i="6"/>
  <c r="G42" i="8"/>
  <c r="F41" i="8"/>
  <c r="AC46" i="6"/>
  <c r="F83" i="2"/>
  <c r="E79" i="7"/>
  <c r="G63" i="6"/>
  <c r="AB33" i="7"/>
  <c r="G81" i="6"/>
  <c r="H67" i="8"/>
  <c r="D69" i="2"/>
  <c r="F67" i="8"/>
  <c r="D91" i="7"/>
  <c r="G16" i="6"/>
  <c r="G37" i="2"/>
  <c r="E67" i="7"/>
  <c r="AC63" i="7"/>
  <c r="H40" i="8"/>
  <c r="D60" i="7"/>
  <c r="D14" i="6"/>
  <c r="AA17" i="6"/>
  <c r="H86" i="2"/>
  <c r="D86" i="2"/>
  <c r="AD14" i="7"/>
  <c r="E12" i="6"/>
  <c r="D89" i="7"/>
  <c r="AA15" i="6"/>
  <c r="F84" i="7"/>
  <c r="AC16" i="8"/>
  <c r="H45" i="7"/>
  <c r="AD63" i="8"/>
  <c r="H68" i="6"/>
  <c r="F58" i="2"/>
  <c r="G65" i="7"/>
  <c r="G85" i="8"/>
  <c r="F19" i="7"/>
  <c r="AB18" i="8"/>
  <c r="G66" i="2"/>
  <c r="F56" i="2"/>
  <c r="D19" i="8"/>
  <c r="F38" i="6"/>
  <c r="E16" i="8"/>
  <c r="E55" i="2"/>
  <c r="AB85" i="8"/>
  <c r="E22" i="6"/>
  <c r="D15" i="2"/>
  <c r="C58" i="2"/>
  <c r="AB68" i="7"/>
  <c r="E83" i="7"/>
  <c r="H13" i="7"/>
  <c r="H35" i="2"/>
  <c r="H15" i="8"/>
  <c r="H19" i="6"/>
  <c r="AC13" i="7"/>
  <c r="AC21" i="8"/>
  <c r="E86" i="8"/>
  <c r="D9" i="8"/>
  <c r="C43" i="8"/>
  <c r="AC40" i="6"/>
  <c r="AA92" i="8"/>
  <c r="AD22" i="6"/>
  <c r="F45" i="6"/>
  <c r="H60" i="7"/>
  <c r="D9" i="6"/>
  <c r="H88" i="2"/>
  <c r="E46" i="6"/>
  <c r="AB35" i="7"/>
  <c r="E45" i="8"/>
  <c r="AC45" i="6"/>
  <c r="AB38" i="8"/>
  <c r="AB32" i="6"/>
  <c r="AB22" i="6"/>
  <c r="E78" i="6"/>
  <c r="F35" i="6"/>
  <c r="D21" i="2"/>
  <c r="E58" i="8"/>
  <c r="D13" i="6"/>
  <c r="C19" i="6"/>
  <c r="F33" i="8"/>
  <c r="G83" i="2"/>
  <c r="AD41" i="8"/>
  <c r="C62" i="8"/>
  <c r="D78" i="8"/>
  <c r="D45" i="8"/>
  <c r="AD65" i="7"/>
  <c r="AA34" i="6"/>
  <c r="H39" i="2"/>
  <c r="F82" i="7"/>
  <c r="E43" i="6"/>
  <c r="C12" i="7"/>
  <c r="F35" i="8"/>
  <c r="AB35" i="8"/>
  <c r="AA61" i="7"/>
  <c r="AD23" i="8"/>
  <c r="AA60" i="8"/>
  <c r="AD84" i="8"/>
  <c r="AD13" i="7"/>
  <c r="H88" i="6"/>
  <c r="AD37" i="6"/>
  <c r="G64" i="7"/>
  <c r="D45" i="2"/>
  <c r="AC86" i="8"/>
  <c r="C55" i="8"/>
  <c r="E62" i="7"/>
  <c r="G80" i="2"/>
  <c r="D66" i="7"/>
  <c r="F61" i="2"/>
  <c r="G45" i="8"/>
  <c r="AB65" i="8"/>
  <c r="G40" i="7"/>
  <c r="G46" i="6"/>
  <c r="C56" i="7"/>
  <c r="AC14" i="7"/>
  <c r="E91" i="6"/>
  <c r="AC12" i="8"/>
  <c r="E36" i="2"/>
  <c r="AA39" i="6"/>
  <c r="D39" i="2"/>
  <c r="AA64" i="7"/>
  <c r="H18" i="7"/>
  <c r="H79" i="6"/>
  <c r="AD57" i="8"/>
  <c r="D67" i="6"/>
  <c r="AC22" i="8"/>
  <c r="E36" i="6"/>
  <c r="AA36" i="6"/>
  <c r="D56" i="6"/>
  <c r="AD60" i="8"/>
  <c r="C44" i="7"/>
  <c r="E36" i="8"/>
  <c r="H45" i="8"/>
  <c r="AC58" i="8"/>
  <c r="E15" i="2"/>
  <c r="D37" i="7"/>
  <c r="F88" i="6"/>
  <c r="F33" i="2"/>
  <c r="AC39" i="8"/>
  <c r="C34" i="8"/>
  <c r="C79" i="6"/>
  <c r="H82" i="6"/>
  <c r="AD78" i="8"/>
  <c r="H80" i="7"/>
  <c r="AD36" i="6"/>
  <c r="AD20" i="8"/>
  <c r="C81" i="8"/>
  <c r="F12" i="8"/>
  <c r="H21" i="6"/>
  <c r="H11" i="8"/>
  <c r="AD42" i="6"/>
  <c r="AD18" i="8"/>
  <c r="AC10" i="6"/>
  <c r="C82" i="8"/>
  <c r="F46" i="7"/>
  <c r="G67" i="2"/>
  <c r="C86" i="8"/>
  <c r="H55" i="2"/>
  <c r="AB65" i="7"/>
  <c r="D34" i="2"/>
  <c r="G67" i="8"/>
  <c r="D38" i="7"/>
  <c r="E20" i="8"/>
  <c r="D36" i="8"/>
  <c r="AC21" i="6"/>
  <c r="C15" i="2"/>
  <c r="AC44" i="7"/>
  <c r="G55" i="6"/>
  <c r="F69" i="8"/>
  <c r="G43" i="6"/>
  <c r="H58" i="7"/>
  <c r="F79" i="7"/>
  <c r="G65" i="2"/>
  <c r="E84" i="7"/>
  <c r="AC20" i="7"/>
  <c r="F79" i="8"/>
  <c r="AA60" i="7"/>
  <c r="E46" i="8"/>
  <c r="E12" i="7"/>
  <c r="G14" i="2"/>
  <c r="H59" i="2"/>
  <c r="C10" i="6"/>
  <c r="E35" i="7"/>
  <c r="D61" i="8"/>
  <c r="H90" i="2"/>
  <c r="D90" i="6"/>
  <c r="C59" i="2"/>
  <c r="H67" i="6"/>
  <c r="AD20" i="6"/>
  <c r="C38" i="7"/>
  <c r="C91" i="8"/>
  <c r="AB46" i="6"/>
  <c r="E39" i="2"/>
  <c r="C42" i="8"/>
  <c r="F65" i="6"/>
  <c r="C32" i="2"/>
  <c r="E82" i="7"/>
  <c r="C40" i="2"/>
  <c r="AB78" i="8"/>
  <c r="E80" i="7"/>
  <c r="AC36" i="6"/>
  <c r="F66" i="8"/>
  <c r="H86" i="8"/>
  <c r="H61" i="2"/>
  <c r="C65" i="2"/>
  <c r="H57" i="2"/>
  <c r="C46" i="2"/>
  <c r="E35" i="6"/>
  <c r="D81" i="8"/>
  <c r="C79" i="7"/>
  <c r="AB11" i="6"/>
  <c r="H90" i="8"/>
  <c r="H81" i="2"/>
  <c r="H36" i="6"/>
  <c r="C82" i="6"/>
  <c r="C83" i="6"/>
  <c r="G22" i="7"/>
  <c r="H69" i="2"/>
  <c r="AB46" i="7"/>
  <c r="AA67" i="8"/>
  <c r="AA46" i="6"/>
  <c r="AD38" i="7"/>
  <c r="D66" i="6"/>
  <c r="H84" i="7"/>
  <c r="G83" i="8"/>
  <c r="H69" i="6"/>
  <c r="H89" i="2"/>
  <c r="F10" i="8"/>
  <c r="G57" i="6"/>
  <c r="C23" i="8"/>
  <c r="E91" i="7"/>
  <c r="AC88" i="8"/>
  <c r="G68" i="8"/>
  <c r="D18" i="8"/>
  <c r="AD39" i="7"/>
  <c r="D23" i="7"/>
  <c r="E36" i="7"/>
  <c r="AD62" i="7"/>
  <c r="G23" i="7"/>
  <c r="F17" i="2"/>
  <c r="G68" i="2"/>
  <c r="G43" i="2"/>
  <c r="G23" i="2"/>
  <c r="C87" i="8"/>
  <c r="AD18" i="7"/>
  <c r="G40" i="8"/>
  <c r="E90" i="7"/>
  <c r="H23" i="7"/>
  <c r="H66" i="7"/>
  <c r="H69" i="7"/>
  <c r="AD83" i="8"/>
  <c r="AA21" i="8"/>
  <c r="F84" i="2"/>
  <c r="D87" i="8"/>
  <c r="D37" i="6"/>
  <c r="AA39" i="7"/>
  <c r="AB38" i="6"/>
  <c r="H81" i="7"/>
  <c r="AB36" i="7"/>
  <c r="AC11" i="8"/>
  <c r="H58" i="2"/>
  <c r="H44" i="6"/>
  <c r="AC22" i="6"/>
  <c r="D87" i="6"/>
  <c r="G36" i="8"/>
  <c r="G68" i="7"/>
  <c r="F12" i="6"/>
  <c r="AA18" i="8"/>
  <c r="E65" i="2"/>
  <c r="H67" i="7"/>
  <c r="AD33" i="6"/>
  <c r="E20" i="2"/>
  <c r="E69" i="8"/>
  <c r="H68" i="8"/>
  <c r="G13" i="8"/>
  <c r="AA35" i="7"/>
  <c r="AD19" i="6"/>
  <c r="AD59" i="7"/>
  <c r="E92" i="2"/>
  <c r="F61" i="8"/>
  <c r="D84" i="7"/>
  <c r="G62" i="8"/>
  <c r="F17" i="7"/>
  <c r="H9" i="7"/>
  <c r="AD56" i="7"/>
  <c r="AB36" i="8"/>
  <c r="F57" i="7"/>
  <c r="H35" i="6"/>
  <c r="D89" i="8"/>
  <c r="AC37" i="8"/>
  <c r="AC60" i="7"/>
  <c r="D19" i="2"/>
  <c r="F14" i="6"/>
  <c r="AC42" i="7"/>
  <c r="H84" i="8"/>
  <c r="AB42" i="7"/>
  <c r="AB21" i="6"/>
  <c r="D79" i="8"/>
  <c r="G84" i="2"/>
  <c r="G59" i="6"/>
  <c r="D32" i="2"/>
  <c r="F87" i="7"/>
  <c r="AA62" i="8"/>
  <c r="AA41" i="6"/>
  <c r="G84" i="7"/>
  <c r="H21" i="2"/>
  <c r="E55" i="8"/>
  <c r="AA16" i="7"/>
  <c r="AB55" i="7"/>
  <c r="G59" i="2"/>
  <c r="F62" i="8"/>
  <c r="H83" i="6"/>
  <c r="C83" i="2"/>
  <c r="H32" i="8"/>
  <c r="AC38" i="6"/>
  <c r="H64" i="7"/>
  <c r="H62" i="7"/>
  <c r="G87" i="8"/>
  <c r="AB21" i="8"/>
  <c r="AA81" i="8"/>
  <c r="F15" i="6"/>
  <c r="C19" i="2"/>
  <c r="F11" i="8"/>
  <c r="H32" i="6"/>
  <c r="F32" i="6"/>
  <c r="AC81" i="8"/>
  <c r="E85" i="7"/>
  <c r="AC43" i="6"/>
  <c r="AD80" i="8"/>
  <c r="AB44" i="6"/>
  <c r="AC58" i="7"/>
  <c r="AD68" i="8"/>
  <c r="H59" i="7"/>
  <c r="F92" i="7"/>
  <c r="AC84" i="8"/>
  <c r="G82" i="6"/>
  <c r="E87" i="2"/>
  <c r="H23" i="6"/>
  <c r="H56" i="8"/>
  <c r="AB57" i="7"/>
  <c r="G59" i="7"/>
  <c r="G89" i="2"/>
  <c r="H16" i="7"/>
  <c r="C35" i="8"/>
  <c r="D33" i="7"/>
  <c r="AB79" i="8"/>
  <c r="AB14" i="7"/>
  <c r="H13" i="2"/>
  <c r="AC55" i="8"/>
  <c r="AB60" i="7"/>
  <c r="AD69" i="8"/>
  <c r="AD67" i="8"/>
  <c r="F81" i="8"/>
  <c r="AD38" i="6"/>
  <c r="C37" i="7"/>
  <c r="F87" i="2"/>
  <c r="F43" i="8"/>
  <c r="H87" i="7"/>
  <c r="AB23" i="8"/>
  <c r="G22" i="2"/>
  <c r="AD45" i="6"/>
  <c r="D92" i="6"/>
  <c r="AD21" i="7"/>
  <c r="G69" i="7"/>
  <c r="H56" i="7"/>
  <c r="G21" i="2"/>
  <c r="F14" i="7"/>
  <c r="D82" i="7"/>
  <c r="AB18" i="6"/>
  <c r="H57" i="6"/>
  <c r="G91" i="6"/>
  <c r="H92" i="6"/>
  <c r="G43" i="7"/>
  <c r="C57" i="2"/>
  <c r="AB32" i="8"/>
  <c r="AB89" i="8"/>
  <c r="E9" i="2"/>
  <c r="E69" i="6"/>
  <c r="F55" i="6"/>
  <c r="AA43" i="7"/>
  <c r="AD15" i="8"/>
  <c r="C39" i="7"/>
  <c r="C38" i="2"/>
  <c r="D44" i="8"/>
  <c r="C46" i="6"/>
  <c r="F33" i="6"/>
  <c r="C63" i="2"/>
  <c r="AA65" i="7"/>
  <c r="H10" i="8"/>
  <c r="F34" i="2"/>
  <c r="H22" i="7"/>
  <c r="AB37" i="8"/>
  <c r="E66" i="7"/>
  <c r="AC34" i="6"/>
  <c r="F36" i="7"/>
  <c r="C79" i="2"/>
  <c r="G39" i="2"/>
  <c r="C33" i="2"/>
  <c r="G91" i="2"/>
  <c r="AA14" i="8"/>
  <c r="E13" i="8"/>
  <c r="H12" i="7"/>
  <c r="D91" i="2"/>
  <c r="G69" i="2"/>
  <c r="AC67" i="7"/>
  <c r="C9" i="2"/>
  <c r="H41" i="6"/>
  <c r="G20" i="7"/>
  <c r="H32" i="7"/>
  <c r="E19" i="6"/>
  <c r="F36" i="8"/>
  <c r="AD89" i="8"/>
  <c r="E69" i="2"/>
  <c r="C11" i="2"/>
  <c r="AA17" i="7"/>
  <c r="H85" i="8"/>
  <c r="H20" i="6"/>
  <c r="F43" i="7"/>
  <c r="AB11" i="7"/>
  <c r="E13" i="6"/>
  <c r="C78" i="8"/>
  <c r="D10" i="7"/>
  <c r="C56" i="6"/>
  <c r="D83" i="2"/>
  <c r="D64" i="6"/>
  <c r="H19" i="2"/>
  <c r="G12" i="7"/>
  <c r="E37" i="7"/>
  <c r="E60" i="6"/>
  <c r="E84" i="2"/>
  <c r="AC14" i="6"/>
  <c r="AB43" i="7"/>
  <c r="E56" i="8"/>
  <c r="G35" i="8"/>
  <c r="AB44" i="7"/>
  <c r="D14" i="2"/>
  <c r="AB13" i="7"/>
  <c r="C21" i="8"/>
  <c r="D44" i="7"/>
  <c r="AA10" i="8"/>
  <c r="F78" i="8"/>
  <c r="F83" i="8"/>
  <c r="H17" i="8"/>
  <c r="AC45" i="8"/>
  <c r="F22" i="2"/>
  <c r="G23" i="8"/>
  <c r="F92" i="2"/>
  <c r="AA68" i="7"/>
  <c r="G78" i="8"/>
  <c r="F13" i="7"/>
  <c r="AC37" i="6"/>
  <c r="D9" i="7"/>
  <c r="H37" i="2"/>
  <c r="AD69" i="7"/>
  <c r="AC60" i="8"/>
  <c r="E87" i="7"/>
  <c r="AC62" i="7"/>
  <c r="H46" i="7"/>
  <c r="D44" i="2"/>
  <c r="AC16" i="6"/>
  <c r="G33" i="6"/>
  <c r="G38" i="6"/>
  <c r="H62" i="8"/>
  <c r="F40" i="8"/>
  <c r="E83" i="8"/>
  <c r="AD43" i="6"/>
  <c r="G92" i="6"/>
  <c r="G14" i="8"/>
  <c r="E78" i="7"/>
  <c r="AD55" i="8"/>
  <c r="E82" i="2"/>
  <c r="E56" i="2"/>
  <c r="AB18" i="7"/>
  <c r="AC41" i="7"/>
  <c r="AB16" i="8"/>
  <c r="F60" i="6"/>
  <c r="H36" i="2"/>
  <c r="D41" i="2"/>
  <c r="D33" i="2"/>
  <c r="F66" i="2"/>
  <c r="AA62" i="7"/>
  <c r="E58" i="7"/>
  <c r="F60" i="7"/>
  <c r="C12" i="6"/>
  <c r="H40" i="6"/>
  <c r="E41" i="8"/>
  <c r="G14" i="6"/>
  <c r="AB39" i="8"/>
  <c r="H83" i="2"/>
  <c r="H82" i="7"/>
  <c r="G87" i="2"/>
  <c r="D11" i="7"/>
  <c r="C41" i="6"/>
  <c r="C88" i="7"/>
  <c r="AA32" i="6"/>
  <c r="H37" i="7"/>
  <c r="D38" i="2"/>
  <c r="AA23" i="8"/>
  <c r="F22" i="7"/>
  <c r="AA40" i="6"/>
  <c r="AC36" i="7"/>
  <c r="AC42" i="6"/>
  <c r="AD82" i="8"/>
  <c r="AB21" i="7"/>
  <c r="E21" i="2"/>
  <c r="G66" i="7"/>
  <c r="AA61" i="8"/>
  <c r="F11" i="2"/>
  <c r="G78" i="7"/>
  <c r="G45" i="2"/>
  <c r="D35" i="6"/>
  <c r="F40" i="7"/>
  <c r="D32" i="7"/>
  <c r="C68" i="2"/>
  <c r="F63" i="7"/>
  <c r="H46" i="8"/>
  <c r="E57" i="7"/>
  <c r="AA23" i="7"/>
  <c r="F21" i="6"/>
  <c r="AB36" i="6"/>
  <c r="D59" i="7"/>
  <c r="AA57" i="7"/>
  <c r="G63" i="8"/>
  <c r="AB14" i="6"/>
  <c r="C11" i="8"/>
  <c r="C13" i="6"/>
  <c r="E63" i="2"/>
  <c r="E37" i="8"/>
  <c r="G60" i="6"/>
  <c r="AA22" i="8"/>
  <c r="D16" i="7"/>
  <c r="H42" i="8"/>
  <c r="E63" i="7"/>
  <c r="C65" i="8"/>
  <c r="G38" i="8"/>
  <c r="AB66" i="8"/>
  <c r="G33" i="7"/>
  <c r="AC18" i="6"/>
  <c r="E67" i="6"/>
  <c r="AD85" i="8"/>
  <c r="D11" i="6"/>
  <c r="G91" i="7"/>
  <c r="H9" i="8"/>
  <c r="H45" i="2"/>
  <c r="F62" i="2"/>
  <c r="AB59" i="8"/>
  <c r="AA38" i="7"/>
  <c r="F85" i="6"/>
  <c r="G89" i="7"/>
  <c r="G61" i="2"/>
  <c r="AB9" i="6"/>
  <c r="AB42" i="8"/>
  <c r="E46" i="7"/>
  <c r="E68" i="7"/>
  <c r="F44" i="8"/>
  <c r="E90" i="2"/>
  <c r="F37" i="2"/>
  <c r="AB34" i="7"/>
  <c r="C82" i="7"/>
  <c r="G55" i="2"/>
  <c r="F81" i="7"/>
  <c r="AD41" i="6"/>
  <c r="E10" i="8"/>
  <c r="C67" i="6"/>
  <c r="C91" i="2"/>
  <c r="E61" i="2"/>
  <c r="H43" i="8"/>
  <c r="E64" i="8"/>
  <c r="G56" i="8"/>
  <c r="H44" i="7"/>
  <c r="AB80" i="8"/>
  <c r="C32" i="7"/>
  <c r="E91" i="8"/>
  <c r="AB19" i="6"/>
  <c r="C19" i="7"/>
  <c r="AD60" i="7"/>
  <c r="AA15" i="8"/>
  <c r="AA13" i="8"/>
  <c r="H22" i="6"/>
  <c r="F61" i="7"/>
  <c r="F91" i="2"/>
  <c r="AD15" i="7"/>
  <c r="G19" i="7"/>
  <c r="F22" i="6"/>
  <c r="C22" i="7"/>
  <c r="C21" i="2"/>
  <c r="E67" i="2"/>
  <c r="F10" i="2"/>
  <c r="AB61" i="8"/>
  <c r="E16" i="6"/>
  <c r="H10" i="6"/>
  <c r="AA69" i="7"/>
  <c r="AA37" i="7"/>
  <c r="F42" i="2"/>
  <c r="G9" i="7"/>
  <c r="AD21" i="8"/>
  <c r="F43" i="6"/>
  <c r="AB63" i="7"/>
  <c r="AC57" i="7"/>
  <c r="AB10" i="8"/>
  <c r="AC92" i="8"/>
  <c r="H20" i="8"/>
  <c r="AB40" i="8"/>
  <c r="D68" i="7"/>
  <c r="G19" i="6"/>
  <c r="H38" i="2"/>
  <c r="AA79" i="8"/>
  <c r="AD56" i="8"/>
  <c r="C42" i="6"/>
  <c r="H11" i="7"/>
  <c r="F41" i="6"/>
  <c r="AB14" i="8"/>
  <c r="G13" i="6"/>
  <c r="C33" i="7"/>
  <c r="AC35" i="6"/>
  <c r="H9" i="6"/>
  <c r="H62" i="2"/>
  <c r="AC13" i="6"/>
  <c r="AA16" i="8"/>
  <c r="C59" i="6"/>
  <c r="AD21" i="6"/>
  <c r="E19" i="7"/>
  <c r="G32" i="8"/>
  <c r="E12" i="2"/>
  <c r="E42" i="8"/>
  <c r="AC40" i="8"/>
  <c r="AB12" i="7"/>
  <c r="F86" i="8"/>
  <c r="G40" i="2"/>
  <c r="AB17" i="7"/>
  <c r="H21" i="8"/>
  <c r="G37" i="6"/>
  <c r="AA46" i="8"/>
  <c r="AA90" i="8"/>
  <c r="AB20" i="8"/>
  <c r="AD66" i="8"/>
  <c r="D17" i="2"/>
  <c r="C69" i="7"/>
  <c r="H60" i="6"/>
  <c r="F18" i="2"/>
  <c r="AD87" i="8"/>
  <c r="F36" i="6"/>
  <c r="E79" i="2"/>
  <c r="D68" i="6"/>
  <c r="C90" i="7"/>
  <c r="C41" i="2"/>
  <c r="AD12" i="6"/>
  <c r="C21" i="6"/>
  <c r="C34" i="7"/>
  <c r="H91" i="2"/>
  <c r="F88" i="7"/>
  <c r="G19" i="2"/>
  <c r="G60" i="7"/>
  <c r="C16" i="7"/>
  <c r="E18" i="6"/>
  <c r="D79" i="2"/>
  <c r="D88" i="2"/>
  <c r="C41" i="7"/>
  <c r="AB16" i="7"/>
  <c r="E23" i="2"/>
  <c r="AB13" i="6"/>
  <c r="C80" i="2"/>
  <c r="F64" i="8"/>
  <c r="D62" i="7"/>
  <c r="D33" i="6"/>
  <c r="F92" i="6"/>
  <c r="G67" i="6"/>
  <c r="F46" i="2"/>
  <c r="E20" i="7"/>
  <c r="AC61" i="8"/>
  <c r="F13" i="6"/>
  <c r="D57" i="2"/>
  <c r="AA32" i="8"/>
  <c r="AD65" i="8"/>
  <c r="AC44" i="6"/>
  <c r="AC56" i="8"/>
  <c r="D36" i="6"/>
  <c r="AC18" i="7"/>
  <c r="F15" i="8"/>
  <c r="G86" i="8"/>
  <c r="C39" i="8"/>
  <c r="F9" i="6"/>
  <c r="E14" i="7"/>
  <c r="C64" i="2"/>
  <c r="G82" i="8"/>
  <c r="C16" i="8"/>
  <c r="AA10" i="6"/>
  <c r="G78" i="2"/>
  <c r="E56" i="7"/>
  <c r="D67" i="7"/>
  <c r="AA11" i="8"/>
  <c r="E32" i="2"/>
  <c r="C67" i="7"/>
  <c r="C56" i="2"/>
  <c r="F18" i="6"/>
  <c r="AD46" i="7"/>
  <c r="AD64" i="8"/>
  <c r="AD9" i="6"/>
  <c r="H40" i="7"/>
  <c r="H42" i="7"/>
  <c r="C23" i="7"/>
  <c r="D10" i="6"/>
  <c r="AD42" i="7"/>
  <c r="AD33" i="8"/>
  <c r="C17" i="2"/>
  <c r="AB59" i="7"/>
  <c r="E18" i="7"/>
  <c r="G65" i="6"/>
  <c r="G66" i="6"/>
  <c r="AB86" i="8"/>
  <c r="F81" i="6"/>
  <c r="AC68" i="7"/>
  <c r="H17" i="7"/>
  <c r="AC42" i="8"/>
  <c r="E68" i="6"/>
  <c r="E35" i="2"/>
  <c r="E87" i="8"/>
  <c r="AD34" i="8"/>
  <c r="E57" i="2"/>
  <c r="AA84" i="8"/>
  <c r="C84" i="7"/>
  <c r="AD10" i="8"/>
  <c r="AB16" i="6"/>
  <c r="H60" i="2"/>
  <c r="D89" i="2"/>
  <c r="D81" i="2"/>
  <c r="F59" i="8"/>
  <c r="AD16" i="7"/>
  <c r="C61" i="2"/>
  <c r="AB64" i="7"/>
  <c r="AB62" i="8"/>
  <c r="AC82" i="8"/>
  <c r="C88" i="8"/>
  <c r="E59" i="2"/>
  <c r="F37" i="8"/>
  <c r="AD42" i="8"/>
  <c r="H61" i="6"/>
  <c r="G11" i="6"/>
  <c r="D58" i="6"/>
  <c r="E10" i="7"/>
  <c r="E10" i="6"/>
  <c r="AD32" i="8"/>
  <c r="C16" i="6"/>
  <c r="E38" i="8"/>
  <c r="AD62" i="8"/>
  <c r="G18" i="6"/>
  <c r="AA16" i="6"/>
  <c r="E22" i="2"/>
  <c r="D82" i="6"/>
  <c r="G13" i="7"/>
  <c r="AC10" i="8"/>
  <c r="D68" i="2"/>
  <c r="E80" i="6"/>
  <c r="C55" i="6"/>
  <c r="E81" i="8"/>
  <c r="E15" i="7"/>
  <c r="AA22" i="6"/>
  <c r="D37" i="2"/>
  <c r="D23" i="2"/>
  <c r="C79" i="8"/>
  <c r="H15" i="6"/>
  <c r="F89" i="2"/>
  <c r="D88" i="7"/>
  <c r="AB22" i="8"/>
  <c r="C82" i="2"/>
  <c r="G88" i="2"/>
  <c r="H78" i="2"/>
  <c r="E68" i="8"/>
  <c r="H37" i="8"/>
  <c r="F62" i="6"/>
  <c r="E14" i="2"/>
  <c r="H15" i="2"/>
  <c r="H78" i="8"/>
  <c r="AA38" i="6"/>
  <c r="G37" i="7"/>
  <c r="AA55" i="7"/>
  <c r="G35" i="7"/>
  <c r="AC23" i="6"/>
  <c r="D88" i="8"/>
  <c r="C92" i="8"/>
  <c r="D11" i="8"/>
  <c r="D39" i="8"/>
  <c r="AA33" i="8"/>
  <c r="AC66" i="7"/>
  <c r="G44" i="8"/>
  <c r="C34" i="2"/>
  <c r="H67" i="2"/>
  <c r="G57" i="8"/>
  <c r="D84" i="6"/>
  <c r="AC66" i="8"/>
  <c r="D36" i="7"/>
  <c r="F10" i="6"/>
  <c r="G13" i="2"/>
  <c r="H61" i="7"/>
  <c r="C37" i="8"/>
  <c r="F46" i="6"/>
  <c r="G39" i="7"/>
  <c r="E92" i="8"/>
  <c r="H81" i="8"/>
  <c r="F43" i="2"/>
  <c r="E42" i="2"/>
  <c r="H38" i="8"/>
  <c r="F66" i="7"/>
  <c r="G35" i="6"/>
  <c r="G38" i="2"/>
  <c r="D23" i="8"/>
  <c r="G85" i="6"/>
  <c r="C65" i="7"/>
  <c r="AC19" i="6"/>
  <c r="AD43" i="8"/>
  <c r="F87" i="6"/>
  <c r="F91" i="8"/>
  <c r="D88" i="6"/>
  <c r="C69" i="8"/>
  <c r="E33" i="6"/>
  <c r="AA80" i="8"/>
  <c r="G44" i="2"/>
  <c r="AA9" i="8"/>
  <c r="G33" i="8"/>
  <c r="AA12" i="8"/>
  <c r="AA66" i="7"/>
  <c r="F65" i="8"/>
  <c r="E87" i="6"/>
  <c r="AD9" i="8"/>
  <c r="AA14" i="7"/>
  <c r="C22" i="8"/>
  <c r="H32" i="2"/>
  <c r="AC17" i="7"/>
  <c r="AD11" i="6"/>
  <c r="E61" i="7"/>
  <c r="E20" i="6"/>
  <c r="D17" i="8"/>
  <c r="AC32" i="6"/>
  <c r="AA10" i="7"/>
  <c r="AA33" i="6"/>
  <c r="D78" i="2"/>
  <c r="C19" i="8"/>
  <c r="AA14" i="6"/>
  <c r="H33" i="6"/>
  <c r="E84" i="8"/>
  <c r="C66" i="7"/>
  <c r="C78" i="7"/>
  <c r="AB35" i="6"/>
  <c r="C17" i="7"/>
  <c r="D23" i="6"/>
  <c r="H42" i="6"/>
  <c r="D42" i="2"/>
  <c r="AB9" i="8"/>
  <c r="H38" i="7"/>
  <c r="E40" i="8"/>
  <c r="H63" i="8"/>
  <c r="D84" i="8"/>
  <c r="E65" i="7"/>
  <c r="H56" i="2"/>
  <c r="H46" i="6"/>
  <c r="E41" i="7"/>
  <c r="AB41" i="6"/>
  <c r="AD17" i="8"/>
  <c r="D86" i="6"/>
  <c r="E22" i="7"/>
  <c r="E42" i="6"/>
  <c r="AC34" i="7"/>
  <c r="E59" i="8"/>
  <c r="D92" i="2"/>
  <c r="F16" i="7"/>
  <c r="D22" i="2"/>
  <c r="G15" i="6"/>
  <c r="D60" i="6"/>
  <c r="D22" i="7"/>
  <c r="AD41" i="7"/>
  <c r="E68" i="2"/>
  <c r="AB15" i="6"/>
  <c r="D78" i="7"/>
  <c r="G57" i="2"/>
  <c r="D91" i="8"/>
  <c r="F82" i="8"/>
  <c r="C92" i="2"/>
  <c r="G46" i="7"/>
  <c r="C46" i="7"/>
  <c r="F11" i="7"/>
  <c r="C80" i="7"/>
  <c r="C55" i="2"/>
  <c r="H13" i="6"/>
  <c r="G61" i="7"/>
  <c r="G85" i="7"/>
  <c r="F21" i="8"/>
  <c r="G19" i="8"/>
  <c r="AC17" i="6"/>
  <c r="C78" i="2"/>
  <c r="E61" i="6"/>
  <c r="E58" i="2"/>
  <c r="AC80" i="8"/>
  <c r="AD44" i="7"/>
  <c r="H82" i="8"/>
  <c r="F67" i="2"/>
  <c r="D79" i="7"/>
  <c r="AD81" i="8"/>
  <c r="F85" i="8"/>
  <c r="C91" i="6"/>
  <c r="D55" i="2"/>
  <c r="AB63" i="8"/>
  <c r="F39" i="6"/>
  <c r="D9" i="2"/>
  <c r="AB56" i="8"/>
  <c r="C80" i="8"/>
  <c r="AB84" i="8"/>
  <c r="AA40" i="7"/>
  <c r="C9" i="8"/>
  <c r="D42" i="6"/>
  <c r="G56" i="7"/>
  <c r="D46" i="6"/>
  <c r="E82" i="8"/>
  <c r="E57" i="8"/>
  <c r="D12" i="7"/>
  <c r="H34" i="8"/>
  <c r="G62" i="7"/>
  <c r="C62" i="2"/>
  <c r="E79" i="8"/>
  <c r="F45" i="2"/>
  <c r="C66" i="8"/>
  <c r="F88" i="2"/>
  <c r="E37" i="2"/>
  <c r="C12" i="2"/>
  <c r="F80" i="8"/>
  <c r="D81" i="6"/>
  <c r="D66" i="2"/>
  <c r="H64" i="8"/>
  <c r="AA19" i="8"/>
  <c r="G21" i="7"/>
  <c r="C80" i="6"/>
  <c r="AA58" i="8"/>
  <c r="AD91" i="8"/>
  <c r="AC39" i="6"/>
  <c r="C83" i="8"/>
  <c r="C57" i="8"/>
  <c r="H91" i="8"/>
  <c r="D22" i="8"/>
  <c r="E86" i="7"/>
  <c r="C22" i="6"/>
  <c r="D82" i="8"/>
  <c r="C46" i="8"/>
  <c r="E32" i="8"/>
  <c r="AC41" i="6"/>
  <c r="AC38" i="8"/>
  <c r="C55" i="7"/>
  <c r="G63" i="2"/>
  <c r="D21" i="6"/>
  <c r="H9" i="2"/>
  <c r="C32" i="8"/>
  <c r="E32" i="7"/>
  <c r="F58" i="8"/>
  <c r="E38" i="6"/>
  <c r="G56" i="6"/>
  <c r="G64" i="2"/>
  <c r="H46" i="2"/>
  <c r="H20" i="7"/>
  <c r="C69" i="2"/>
  <c r="D67" i="2"/>
  <c r="D45" i="7"/>
  <c r="C81" i="2"/>
  <c r="F58" i="7"/>
  <c r="G83" i="7"/>
  <c r="C40" i="7"/>
  <c r="AB90" i="8"/>
  <c r="AD44" i="6"/>
  <c r="G16" i="2"/>
  <c r="AC14" i="8"/>
  <c r="G62" i="6"/>
  <c r="H90" i="6"/>
  <c r="F60" i="8"/>
  <c r="AB44" i="8"/>
  <c r="H16" i="6"/>
  <c r="AB45" i="8"/>
  <c r="E65" i="8"/>
  <c r="H89" i="6"/>
  <c r="F21" i="2"/>
  <c r="AC83" i="8"/>
  <c r="D45" i="6"/>
  <c r="C61" i="7"/>
  <c r="H89" i="7"/>
  <c r="C12" i="8"/>
  <c r="H92" i="2"/>
  <c r="C68" i="6"/>
  <c r="D20" i="2"/>
  <c r="D32" i="6"/>
  <c r="H87" i="8"/>
  <c r="AD16" i="8"/>
  <c r="F56" i="7"/>
  <c r="H86" i="7"/>
  <c r="H90" i="7"/>
  <c r="AB38" i="7"/>
  <c r="H34" i="6"/>
  <c r="AA63" i="7"/>
  <c r="G38" i="7"/>
  <c r="C66" i="6"/>
  <c r="D59" i="8"/>
  <c r="F65" i="7"/>
  <c r="AD66" i="7"/>
  <c r="H65" i="7"/>
  <c r="C87" i="6"/>
  <c r="D92" i="8"/>
  <c r="C78" i="6"/>
  <c r="AB46" i="8"/>
  <c r="AC90" i="8"/>
  <c r="C21" i="7"/>
  <c r="C59" i="7"/>
  <c r="G14" i="7"/>
  <c r="F19" i="8"/>
  <c r="F64" i="6"/>
  <c r="F41" i="7"/>
  <c r="AC11" i="6"/>
  <c r="D19" i="7"/>
  <c r="G34" i="6"/>
  <c r="C60" i="7"/>
  <c r="F57" i="8"/>
  <c r="AB39" i="7"/>
  <c r="C63" i="7"/>
  <c r="AB69" i="8"/>
  <c r="F40" i="6"/>
  <c r="AC21" i="7"/>
  <c r="H15" i="7"/>
  <c r="E42" i="7"/>
  <c r="F12" i="7"/>
  <c r="E63" i="6"/>
  <c r="D57" i="7"/>
  <c r="F32" i="8"/>
  <c r="C36" i="6"/>
  <c r="H36" i="8"/>
  <c r="AC12" i="6"/>
  <c r="G60" i="8"/>
  <c r="E39" i="8"/>
  <c r="C65" i="6"/>
  <c r="H79" i="2"/>
  <c r="C62" i="6"/>
  <c r="G44" i="6"/>
  <c r="F68" i="8"/>
  <c r="AB15" i="7"/>
  <c r="H83" i="8"/>
  <c r="D10" i="2"/>
  <c r="H60" i="8"/>
  <c r="AB33" i="8"/>
  <c r="D64" i="2"/>
  <c r="C92" i="7"/>
  <c r="E80" i="2"/>
  <c r="F91" i="7"/>
  <c r="AC18" i="8"/>
  <c r="AD90" i="8"/>
  <c r="AC62" i="8"/>
  <c r="H68" i="7"/>
  <c r="D18" i="6"/>
  <c r="D11" i="2"/>
  <c r="F18" i="8"/>
  <c r="F78" i="2"/>
  <c r="AA15" i="7"/>
  <c r="AD22" i="7"/>
  <c r="G34" i="8"/>
  <c r="H64" i="6"/>
  <c r="C58" i="8"/>
  <c r="H92" i="8"/>
  <c r="AD9" i="7"/>
  <c r="F55" i="2"/>
  <c r="H65" i="6"/>
  <c r="G55" i="7"/>
  <c r="F64" i="7"/>
  <c r="AD15" i="6"/>
  <c r="E40" i="2"/>
  <c r="G22" i="8"/>
  <c r="AC91" i="8"/>
  <c r="G81" i="8"/>
  <c r="AD64" i="7"/>
  <c r="AD40" i="6"/>
  <c r="F61" i="6"/>
  <c r="E11" i="6"/>
  <c r="E92" i="7"/>
  <c r="AC64" i="7"/>
  <c r="G21" i="8"/>
  <c r="F65" i="2"/>
  <c r="AB92" i="8"/>
  <c r="AB60" i="8"/>
  <c r="C45" i="7"/>
  <c r="E57" i="6"/>
  <c r="C43" i="7"/>
  <c r="E40" i="6"/>
  <c r="C35" i="2"/>
  <c r="AB62" i="7"/>
  <c r="AA63" i="8"/>
  <c r="D67" i="8"/>
  <c r="D85" i="8"/>
  <c r="AB19" i="8"/>
  <c r="AA87" i="8"/>
  <c r="E81" i="7"/>
  <c r="C89" i="7"/>
  <c r="E34" i="8"/>
  <c r="G58" i="8"/>
  <c r="G86" i="2"/>
  <c r="AA36" i="7"/>
  <c r="G17" i="7"/>
  <c r="AA11" i="6"/>
  <c r="AB34" i="6"/>
  <c r="G16" i="8"/>
  <c r="C20" i="7"/>
  <c r="E64" i="7"/>
  <c r="E66" i="2"/>
  <c r="C40" i="8"/>
  <c r="AA55" i="8"/>
  <c r="AC20" i="6"/>
  <c r="H58" i="6"/>
  <c r="F57" i="2"/>
  <c r="D37" i="8"/>
  <c r="C40" i="6"/>
  <c r="D83" i="8"/>
  <c r="G83" i="6"/>
  <c r="AA66" i="8"/>
  <c r="F16" i="8"/>
  <c r="AC9" i="7"/>
  <c r="D35" i="8"/>
  <c r="AD37" i="8"/>
  <c r="E83" i="2"/>
  <c r="F60" i="2"/>
  <c r="AB56" i="7"/>
  <c r="H87" i="6"/>
  <c r="H17" i="2"/>
  <c r="E88" i="7"/>
  <c r="AB39" i="6"/>
  <c r="AC15" i="7"/>
  <c r="F80" i="2"/>
  <c r="AC20" i="8"/>
  <c r="C85" i="2"/>
  <c r="D63" i="6"/>
  <c r="C14" i="6"/>
  <c r="AC33" i="8"/>
  <c r="D22" i="6"/>
  <c r="D39" i="6"/>
  <c r="H23" i="2"/>
  <c r="C18" i="8"/>
  <c r="E33" i="2"/>
  <c r="C22" i="2"/>
  <c r="C61" i="8"/>
  <c r="AA41" i="8"/>
  <c r="E34" i="6"/>
  <c r="AD23" i="7"/>
  <c r="D36" i="2"/>
  <c r="C67" i="2"/>
  <c r="AD37" i="7"/>
  <c r="AC35" i="7"/>
  <c r="G63" i="7"/>
  <c r="D57" i="8"/>
  <c r="F20" i="8"/>
  <c r="G15" i="2"/>
  <c r="H12" i="8"/>
  <c r="C38" i="6"/>
  <c r="G84" i="8"/>
  <c r="C44" i="2"/>
  <c r="D78" i="6"/>
  <c r="G18" i="2"/>
  <c r="G58" i="2"/>
  <c r="G12" i="6"/>
  <c r="G92" i="8"/>
  <c r="E17" i="6"/>
  <c r="E16" i="7"/>
  <c r="E33" i="7"/>
  <c r="AA20" i="8"/>
  <c r="E84" i="6"/>
  <c r="H62" i="6"/>
  <c r="C89" i="2"/>
  <c r="C20" i="6"/>
  <c r="H43" i="6"/>
  <c r="AB67" i="8"/>
  <c r="H91" i="6"/>
  <c r="G66" i="8"/>
  <c r="D14" i="8"/>
  <c r="G32" i="6"/>
  <c r="AB43" i="6"/>
  <c r="AC59" i="7"/>
  <c r="AD44" i="8"/>
  <c r="AC57" i="8"/>
  <c r="AB58" i="7"/>
  <c r="C45" i="6"/>
  <c r="H33" i="7"/>
  <c r="C36" i="7"/>
  <c r="F88" i="8"/>
  <c r="D56" i="8"/>
  <c r="F79" i="6"/>
  <c r="E23" i="7"/>
  <c r="G56" i="2"/>
  <c r="E12" i="8"/>
  <c r="AB83" i="8"/>
  <c r="G22" i="6"/>
  <c r="D69" i="6"/>
  <c r="G36" i="2"/>
  <c r="AB37" i="6"/>
  <c r="H16" i="2"/>
  <c r="E81" i="2"/>
  <c r="F90" i="6"/>
  <c r="D87" i="2"/>
  <c r="D40" i="7"/>
  <c r="AC41" i="8"/>
  <c r="AB64" i="8"/>
  <c r="D21" i="8"/>
  <c r="H63" i="2"/>
  <c r="C15" i="8"/>
  <c r="C57" i="6"/>
  <c r="D40" i="8"/>
  <c r="E65" i="6"/>
  <c r="F9" i="2"/>
  <c r="G37" i="8"/>
  <c r="H87" i="2"/>
  <c r="D20" i="6"/>
  <c r="C58" i="6"/>
  <c r="AC89" i="8"/>
  <c r="AC32" i="7"/>
  <c r="F16" i="6"/>
  <c r="H12" i="6"/>
  <c r="E11" i="2"/>
  <c r="D40" i="2"/>
  <c r="E89" i="7"/>
  <c r="G9" i="2"/>
  <c r="AC78" i="8"/>
  <c r="AD14" i="6"/>
  <c r="AD33" i="7"/>
  <c r="E59" i="6"/>
  <c r="AD61" i="8"/>
  <c r="E58" i="6"/>
  <c r="C16" i="2"/>
  <c r="D80" i="8"/>
  <c r="F41" i="2"/>
  <c r="H39" i="6"/>
  <c r="H80" i="8"/>
  <c r="AA43" i="8"/>
  <c r="AA34" i="8"/>
  <c r="AB91" i="8"/>
  <c r="C89" i="6"/>
  <c r="D63" i="8"/>
  <c r="C34" i="6"/>
  <c r="H57" i="7"/>
  <c r="AA59" i="7"/>
  <c r="C66" i="2"/>
  <c r="AD79" i="8"/>
  <c r="H43" i="7"/>
  <c r="AC9" i="6"/>
  <c r="G86" i="7"/>
  <c r="D80" i="6"/>
  <c r="E15" i="8"/>
  <c r="AD36" i="7"/>
  <c r="E44" i="7"/>
  <c r="H80" i="6"/>
  <c r="E46" i="2"/>
  <c r="G62" i="2"/>
  <c r="F14" i="8"/>
  <c r="C59" i="8"/>
  <c r="G21" i="6"/>
  <c r="D80" i="7"/>
  <c r="G20" i="8"/>
  <c r="E14" i="6"/>
  <c r="F90" i="7"/>
  <c r="E60" i="2"/>
  <c r="C10" i="7"/>
  <c r="C81" i="6"/>
  <c r="E69" i="7"/>
  <c r="C13" i="7"/>
  <c r="G69" i="6"/>
  <c r="F85" i="7"/>
  <c r="G9" i="6"/>
  <c r="D15" i="7"/>
  <c r="G9" i="8"/>
  <c r="AA9" i="6"/>
  <c r="AA42" i="8"/>
  <c r="G81" i="2"/>
  <c r="D62" i="2"/>
  <c r="D12" i="8"/>
  <c r="D38" i="6"/>
  <c r="F13" i="8"/>
  <c r="C39" i="2"/>
  <c r="D35" i="7"/>
  <c r="AA68" i="8"/>
  <c r="AB15" i="8"/>
  <c r="H10" i="2"/>
  <c r="AC65" i="7"/>
  <c r="H21" i="7"/>
  <c r="D69" i="8"/>
  <c r="D56" i="7"/>
  <c r="AD18" i="6"/>
  <c r="C87" i="2"/>
  <c r="AC69" i="8"/>
  <c r="G55" i="8"/>
  <c r="H35" i="8"/>
  <c r="F78" i="7"/>
  <c r="D58" i="8"/>
  <c r="C64" i="8"/>
  <c r="C32" i="6"/>
  <c r="E91" i="2"/>
  <c r="G46" i="2"/>
  <c r="AA42" i="7"/>
  <c r="AD13" i="6"/>
  <c r="G18" i="8"/>
  <c r="F19" i="6"/>
  <c r="C64" i="7"/>
  <c r="AA83" i="8"/>
  <c r="E90" i="8"/>
  <c r="H69" i="8"/>
  <c r="AA86" i="8"/>
  <c r="G44" i="7"/>
  <c r="G10" i="6"/>
  <c r="H22" i="2"/>
  <c r="AC87" i="8"/>
  <c r="E89" i="6"/>
  <c r="AC44" i="8"/>
  <c r="C91" i="7"/>
  <c r="F13" i="2"/>
  <c r="AD35" i="6"/>
  <c r="C84" i="6"/>
  <c r="D43" i="2"/>
  <c r="E61" i="8"/>
  <c r="C67" i="8"/>
  <c r="D19" i="6"/>
  <c r="G86" i="6"/>
  <c r="F32" i="2"/>
  <c r="D16" i="2"/>
  <c r="E33" i="8"/>
  <c r="C81" i="7"/>
  <c r="G88" i="8"/>
  <c r="AB32" i="7"/>
  <c r="G79" i="2"/>
  <c r="H66" i="6"/>
  <c r="F56" i="6"/>
  <c r="AA42" i="6"/>
  <c r="AA45" i="6"/>
  <c r="AC43" i="7"/>
  <c r="F15" i="7"/>
  <c r="D14" i="7"/>
  <c r="G17" i="8"/>
  <c r="AD20" i="7"/>
  <c r="F62" i="7"/>
  <c r="E11" i="8"/>
  <c r="F19" i="2"/>
  <c r="AC40" i="7"/>
  <c r="AC46" i="8"/>
  <c r="D20" i="8"/>
  <c r="C58" i="7"/>
  <c r="E19" i="2"/>
  <c r="AC33" i="7"/>
  <c r="D60" i="8"/>
  <c r="G87" i="6"/>
  <c r="C88" i="2"/>
  <c r="D58" i="7"/>
  <c r="AB41" i="8"/>
  <c r="E17" i="2"/>
  <c r="G82" i="2"/>
  <c r="AB17" i="8"/>
  <c r="AD58" i="7"/>
  <c r="E78" i="8"/>
  <c r="G88" i="6"/>
  <c r="F68" i="7"/>
  <c r="H11" i="6"/>
  <c r="D43" i="7"/>
  <c r="F38" i="8"/>
  <c r="D33" i="8"/>
  <c r="C23" i="6"/>
  <c r="G87" i="7"/>
  <c r="F59" i="6"/>
  <c r="D42" i="7"/>
  <c r="AA56" i="7"/>
  <c r="AB88" i="8"/>
  <c r="AD22" i="8"/>
  <c r="AB45" i="7"/>
  <c r="H18" i="8"/>
  <c r="AB9" i="7"/>
  <c r="E41" i="6"/>
  <c r="C64" i="6"/>
  <c r="E89" i="8"/>
  <c r="H82" i="2"/>
  <c r="C23" i="2"/>
  <c r="H63" i="7"/>
  <c r="AC56" i="7"/>
  <c r="F86" i="2"/>
  <c r="C9" i="6"/>
  <c r="D66" i="8"/>
  <c r="F33" i="7"/>
  <c r="AA35" i="6"/>
  <c r="D41" i="7"/>
  <c r="G20" i="2"/>
  <c r="E14" i="8"/>
  <c r="G17" i="6"/>
  <c r="G10" i="7"/>
  <c r="AD11" i="7"/>
  <c r="F39" i="8"/>
  <c r="D85" i="2"/>
  <c r="F12" i="2"/>
  <c r="F59" i="2"/>
  <c r="D34" i="8"/>
  <c r="C10" i="8"/>
  <c r="D46" i="2"/>
  <c r="G67" i="7"/>
  <c r="E60" i="8"/>
  <c r="F20" i="2"/>
  <c r="H19" i="8"/>
  <c r="F37" i="7"/>
  <c r="C39" i="6"/>
  <c r="AD58" i="8"/>
  <c r="E85" i="2"/>
  <c r="AA38" i="8"/>
  <c r="F18" i="7"/>
  <c r="F66" i="6"/>
  <c r="AC15" i="8"/>
  <c r="E39" i="6"/>
  <c r="H42" i="2"/>
  <c r="AB61" i="7"/>
  <c r="AA44" i="6"/>
  <c r="D83" i="6"/>
  <c r="AD38" i="8"/>
  <c r="C14" i="8"/>
  <c r="G23" i="6"/>
  <c r="E55" i="7"/>
  <c r="AA19" i="7"/>
  <c r="D86" i="8"/>
  <c r="F63" i="6"/>
  <c r="F89" i="7"/>
  <c r="D15" i="6"/>
  <c r="G78" i="6"/>
  <c r="AA39" i="8"/>
  <c r="F42" i="7"/>
  <c r="C11" i="6"/>
  <c r="G65" i="8"/>
  <c r="AD10" i="6"/>
  <c r="D63" i="7"/>
  <c r="F67" i="6"/>
  <c r="C42" i="7"/>
  <c r="E44" i="2"/>
  <c r="D82" i="2"/>
  <c r="AB40" i="7"/>
  <c r="F22" i="8"/>
  <c r="AB68" i="8"/>
  <c r="E60" i="7"/>
  <c r="AB20" i="6"/>
  <c r="AB66" i="7"/>
  <c r="C15" i="6"/>
  <c r="F10" i="7"/>
  <c r="E43" i="2"/>
  <c r="AD16" i="6"/>
  <c r="F80" i="7"/>
  <c r="H45" i="6"/>
  <c r="G36" i="6"/>
  <c r="AC32" i="8"/>
  <c r="G91" i="8"/>
  <c r="E89" i="2"/>
  <c r="D43" i="8"/>
  <c r="G90" i="8"/>
  <c r="G34" i="7"/>
  <c r="C56" i="8"/>
  <c r="D85" i="6"/>
  <c r="F55" i="7"/>
  <c r="E45" i="7"/>
  <c r="AB58" i="8"/>
  <c r="H33" i="2"/>
  <c r="AD57" i="7"/>
  <c r="D64" i="7"/>
  <c r="AD17" i="6"/>
  <c r="AA59" i="8"/>
  <c r="D39" i="7"/>
  <c r="D90" i="2"/>
  <c r="AA43" i="6"/>
  <c r="G40" i="6"/>
  <c r="AA19" i="6"/>
  <c r="AD61" i="7"/>
  <c r="AA41" i="7"/>
  <c r="H88" i="8"/>
  <c r="H85" i="7"/>
  <c r="AA23" i="6"/>
  <c r="E66" i="8"/>
  <c r="C37" i="2"/>
  <c r="AB12" i="8"/>
  <c r="D55" i="6"/>
  <c r="AB81" i="8"/>
  <c r="H81" i="6"/>
  <c r="D55" i="8"/>
  <c r="D62" i="8"/>
  <c r="AD68" i="7"/>
  <c r="F36" i="2"/>
  <c r="E44" i="8"/>
  <c r="H61" i="8"/>
  <c r="AC61" i="7"/>
  <c r="AD12" i="7"/>
  <c r="F55" i="8"/>
  <c r="G43" i="8"/>
  <c r="E18" i="8"/>
  <c r="F78" i="6"/>
  <c r="H88" i="7"/>
  <c r="G90" i="2"/>
  <c r="AD32" i="7"/>
  <c r="C90" i="6"/>
  <c r="AC19" i="7"/>
  <c r="E34" i="7"/>
  <c r="E45" i="6"/>
  <c r="AC36" i="8"/>
  <c r="D20" i="7"/>
  <c r="G41" i="6"/>
  <c r="AD55" i="7"/>
  <c r="D86" i="7"/>
  <c r="C45" i="8"/>
  <c r="D61" i="7"/>
  <c r="G79" i="8"/>
  <c r="C92" i="6"/>
  <c r="D44" i="6"/>
  <c r="F82" i="2"/>
  <c r="AC16" i="7"/>
  <c r="E21" i="7"/>
  <c r="F82" i="6"/>
  <c r="H22" i="8"/>
  <c r="H86" i="6"/>
  <c r="F23" i="7"/>
  <c r="H44" i="2"/>
  <c r="F83" i="6"/>
  <c r="AA13" i="6"/>
  <c r="C15" i="7"/>
  <c r="G90" i="7"/>
  <c r="AA12" i="6"/>
  <c r="AD43" i="7"/>
  <c r="H11" i="2"/>
  <c r="E78" i="2"/>
  <c r="E82" i="6"/>
  <c r="C35" i="6"/>
  <c r="C90" i="8"/>
  <c r="AD39" i="6"/>
  <c r="AA37" i="6"/>
  <c r="H20" i="2"/>
  <c r="AB11" i="8"/>
  <c r="AC63" i="8"/>
  <c r="D21" i="7"/>
  <c r="H92" i="7"/>
  <c r="AD12" i="8"/>
  <c r="AA20" i="6"/>
  <c r="G32" i="7"/>
  <c r="AC68" i="8"/>
  <c r="E63" i="8"/>
  <c r="G10" i="8"/>
  <c r="AC10" i="7"/>
  <c r="F34" i="8"/>
  <c r="C44" i="6"/>
  <c r="D59" i="2"/>
  <c r="G39" i="8"/>
  <c r="E10" i="2"/>
  <c r="AA22" i="7"/>
  <c r="AC67" i="8"/>
  <c r="G45" i="7"/>
  <c r="H37" i="6"/>
  <c r="E22" i="8"/>
  <c r="AA88" i="8"/>
  <c r="C88" i="6"/>
  <c r="AC37" i="7"/>
  <c r="AC15" i="6"/>
  <c r="E92" i="6"/>
  <c r="D59" i="6"/>
  <c r="D85" i="7"/>
  <c r="E9" i="6"/>
  <c r="AA85" i="8"/>
  <c r="C43" i="6"/>
  <c r="C17" i="6"/>
  <c r="E34" i="2"/>
  <c r="F63" i="2"/>
  <c r="C63" i="8"/>
  <c r="G32" i="2"/>
  <c r="C36" i="2"/>
  <c r="F84" i="6"/>
  <c r="H85" i="6"/>
  <c r="H14" i="7"/>
  <c r="D57" i="6"/>
  <c r="F46" i="8"/>
  <c r="D81" i="7"/>
  <c r="AA82" i="8"/>
  <c r="G11" i="2"/>
  <c r="D42" i="8"/>
  <c r="D83" i="7"/>
  <c r="AA44" i="7"/>
  <c r="E9" i="7"/>
  <c r="H89" i="8"/>
  <c r="F38" i="2"/>
  <c r="D46" i="7"/>
  <c r="AB23" i="7"/>
  <c r="AB34" i="8"/>
  <c r="E38" i="7"/>
  <c r="G42" i="6"/>
  <c r="H41" i="7"/>
  <c r="AC9" i="8"/>
  <c r="AD40" i="7"/>
  <c r="F80" i="6"/>
  <c r="G79" i="6"/>
  <c r="E64" i="6"/>
  <c r="C68" i="7"/>
  <c r="AD46" i="6"/>
  <c r="G15" i="7"/>
  <c r="D16" i="6"/>
  <c r="AA89" i="8"/>
  <c r="C86" i="7"/>
  <c r="D84" i="2"/>
  <c r="E9" i="8"/>
  <c r="F59" i="7"/>
  <c r="G33" i="2"/>
  <c r="D17" i="6"/>
  <c r="F86" i="7"/>
  <c r="AB22" i="7"/>
  <c r="H18" i="2"/>
  <c r="H13" i="8"/>
  <c r="F17" i="8"/>
  <c r="F44" i="6"/>
  <c r="AD34" i="6"/>
  <c r="D69" i="7"/>
  <c r="E56" i="6"/>
  <c r="H14" i="2"/>
  <c r="D63" i="2"/>
  <c r="AB45" i="6"/>
  <c r="AB82" i="8"/>
  <c r="E43" i="7"/>
  <c r="C43" i="2"/>
  <c r="AC23" i="8"/>
  <c r="D79" i="6"/>
  <c r="AC19" i="8"/>
  <c r="C90" i="2"/>
  <c r="G41" i="8"/>
  <c r="AA65" i="8"/>
  <c r="AC23" i="7"/>
  <c r="G92" i="7"/>
  <c r="E88" i="6"/>
  <c r="D13" i="8"/>
  <c r="AD34" i="7"/>
  <c r="F79" i="2"/>
  <c r="AA57" i="8"/>
  <c r="F85" i="2"/>
  <c r="AB41" i="7"/>
  <c r="AC39" i="7"/>
  <c r="C45" i="2"/>
  <c r="H10" i="7"/>
  <c r="C37" i="6"/>
  <c r="AD88" i="8"/>
  <c r="D34" i="6"/>
  <c r="C14" i="7"/>
  <c r="D16" i="8"/>
  <c r="D65" i="6"/>
  <c r="AA64" i="8"/>
  <c r="E79" i="6"/>
  <c r="AD36" i="8"/>
  <c r="E66" i="6"/>
  <c r="H12" i="2"/>
  <c r="H40" i="2"/>
  <c r="G79" i="7"/>
  <c r="AC64" i="8"/>
  <c r="AB40" i="6"/>
  <c r="C60" i="6"/>
  <c r="H39" i="8"/>
  <c r="AA34" i="7"/>
  <c r="G10" i="2"/>
  <c r="E44" i="6"/>
  <c r="AA45" i="8"/>
  <c r="G15" i="8"/>
  <c r="F38" i="7"/>
  <c r="D60" i="2"/>
  <c r="C68" i="8"/>
  <c r="H65" i="8"/>
  <c r="D80" i="2"/>
  <c r="H84" i="2"/>
  <c r="AA37" i="8"/>
  <c r="AA67" i="7"/>
  <c r="C33" i="6"/>
  <c r="C20" i="2"/>
  <c r="AA69" i="8"/>
  <c r="D90" i="7"/>
  <c r="C42" i="2"/>
  <c r="AA45" i="7"/>
  <c r="F84" i="8"/>
  <c r="AC79" i="8"/>
  <c r="AC46" i="7"/>
  <c r="F44" i="2"/>
  <c r="AB43" i="8"/>
  <c r="AC35" i="8"/>
  <c r="E11" i="7"/>
  <c r="AB69" i="7"/>
  <c r="AD35" i="7"/>
  <c r="AA36" i="8"/>
  <c r="G39" i="6"/>
  <c r="F37" i="6"/>
  <c r="C83" i="7"/>
  <c r="C14" i="2"/>
  <c r="AA21" i="6"/>
  <c r="E38" i="2"/>
  <c r="D13" i="7"/>
  <c r="D61" i="2"/>
  <c r="G12" i="8"/>
  <c r="G89" i="6"/>
  <c r="E59" i="7"/>
  <c r="E62" i="2"/>
  <c r="G88" i="7"/>
  <c r="G80" i="6"/>
  <c r="H14" i="6"/>
  <c r="F17" i="6"/>
  <c r="H91" i="7"/>
  <c r="F89" i="6"/>
  <c r="AB87" i="8"/>
  <c r="E17" i="8"/>
  <c r="F81" i="2"/>
  <c r="C18" i="6"/>
  <c r="D18" i="2"/>
  <c r="G12" i="2"/>
  <c r="H18" i="6"/>
  <c r="C38" i="8"/>
  <c r="H59" i="6"/>
  <c r="F89" i="8"/>
  <c r="F86" i="6"/>
  <c r="C63" i="6"/>
  <c r="AD46" i="8"/>
  <c r="G42" i="7"/>
  <c r="G18" i="7"/>
  <c r="F67" i="7"/>
  <c r="AD35" i="8"/>
  <c r="AA18" i="6"/>
  <c r="AC22" i="7"/>
  <c r="E23" i="6"/>
  <c r="G35" i="2"/>
  <c r="F58" i="6"/>
  <c r="F92" i="8"/>
  <c r="F16" i="2"/>
  <c r="E15" i="6"/>
  <c r="H44" i="8"/>
  <c r="AC33" i="6"/>
  <c r="H19" i="7"/>
  <c r="C33" i="8"/>
  <c r="G34" i="2"/>
  <c r="G58" i="6"/>
  <c r="G59" i="8"/>
  <c r="AA44" i="8"/>
  <c r="G80" i="7"/>
  <c r="F42" i="8"/>
  <c r="AD17" i="7"/>
  <c r="F21" i="7"/>
  <c r="C60" i="2"/>
  <c r="F11" i="6"/>
  <c r="AA35" i="8"/>
  <c r="F64" i="2"/>
  <c r="D65" i="2"/>
  <c r="C13" i="2"/>
  <c r="H35" i="7"/>
  <c r="AA58" i="7"/>
  <c r="H78" i="7"/>
  <c r="AB37" i="7"/>
  <c r="AD45" i="7"/>
  <c r="F45" i="8"/>
  <c r="F56" i="8"/>
  <c r="D62" i="6"/>
  <c r="H33" i="8"/>
  <c r="C69" i="6"/>
  <c r="AB33" i="6"/>
  <c r="D55" i="7"/>
  <c r="D64" i="8"/>
  <c r="D32" i="8"/>
  <c r="AC55" i="7"/>
  <c r="G58" i="7"/>
  <c r="D90" i="8"/>
  <c r="E85" i="8"/>
  <c r="G20" i="6"/>
  <c r="AD19" i="8"/>
  <c r="AD59" i="8"/>
  <c r="H17" i="6"/>
  <c r="C10" i="2"/>
  <c r="F45" i="7"/>
  <c r="D56" i="2"/>
  <c r="F20" i="7"/>
  <c r="H66" i="2"/>
  <c r="AA20" i="7"/>
  <c r="F90" i="2"/>
  <c r="E37" i="6"/>
  <c r="AA21" i="7"/>
  <c r="H79" i="7"/>
  <c r="E64" i="2"/>
  <c r="AB13" i="8"/>
  <c r="AC12" i="7"/>
  <c r="G85" i="2"/>
  <c r="E86" i="2"/>
  <c r="C60" i="8"/>
  <c r="AA33" i="7"/>
  <c r="H79" i="8"/>
  <c r="H39" i="7"/>
  <c r="E81" i="6"/>
  <c r="G41" i="7"/>
  <c r="C57" i="7"/>
  <c r="D38" i="8"/>
  <c r="D65" i="8"/>
  <c r="H14" i="8"/>
  <c r="E35" i="8"/>
  <c r="F90" i="8"/>
  <c r="C84" i="2"/>
  <c r="E85" i="6"/>
  <c r="G45" i="6"/>
  <c r="D12" i="2"/>
  <c r="E62" i="8"/>
  <c r="G46" i="8"/>
  <c r="G90" i="6"/>
  <c r="D58" i="2"/>
  <c r="D40" i="6"/>
  <c r="G69" i="8"/>
  <c r="AA17" i="8"/>
  <c r="D41" i="8"/>
  <c r="C13" i="8"/>
  <c r="AD67" i="7"/>
  <c r="F23" i="2"/>
  <c r="C87" i="7"/>
  <c r="AC45" i="7"/>
  <c r="E62" i="6"/>
  <c r="AD10" i="7"/>
  <c r="D35" i="2"/>
  <c r="H16" i="8"/>
</calcChain>
</file>

<file path=xl/sharedStrings.xml><?xml version="1.0" encoding="utf-8"?>
<sst xmlns="http://schemas.openxmlformats.org/spreadsheetml/2006/main" count="2154" uniqueCount="235">
  <si>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</si>
  <si>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</si>
  <si>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</si>
  <si>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</si>
  <si>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</si>
  <si>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</si>
  <si>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</si>
  <si>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</si>
  <si>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</si>
  <si>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</si>
  <si>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</si>
  <si>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</si>
  <si>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</si>
  <si>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</si>
  <si>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</si>
  <si>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</si>
  <si>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</si>
  <si>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</si>
  <si>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</si>
  <si>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</si>
  <si>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</si>
  <si>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</si>
  <si>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</si>
  <si>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</si>
  <si>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</si>
  <si>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</si>
  <si>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</si>
  <si>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</si>
  <si>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</si>
  <si>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</si>
  <si>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</si>
  <si>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</si>
  <si>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</si>
  <si>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</si>
  <si>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</si>
  <si>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</si>
  <si>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</si>
  <si>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</si>
  <si>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</si>
  <si>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</si>
  <si>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</si>
  <si>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</si>
  <si>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</si>
  <si>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</si>
  <si>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</si>
  <si>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</si>
  <si>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</si>
  <si>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</si>
  <si>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</si>
  <si>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</si>
  <si>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</si>
  <si>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</si>
  <si>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</si>
  <si>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</si>
  <si>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</si>
  <si>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</si>
  <si>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</si>
  <si>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</si>
  <si>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</si>
  <si>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</si>
  <si>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</si>
  <si>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</si>
  <si>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</si>
  <si>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</si>
  <si>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</si>
  <si>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</si>
  <si>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</si>
  <si>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</si>
  <si>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</si>
  <si>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</si>
  <si>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</si>
  <si>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</si>
  <si>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</si>
  <si>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</si>
  <si>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</si>
  <si>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</si>
  <si>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</si>
  <si>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Văn</t>
  </si>
  <si>
    <t>Bình</t>
  </si>
  <si>
    <t>Hùng</t>
  </si>
  <si>
    <t>Đại</t>
  </si>
  <si>
    <t>Quang</t>
  </si>
  <si>
    <t>Nam</t>
  </si>
  <si>
    <t>Duy</t>
  </si>
  <si>
    <t>Nhật</t>
  </si>
  <si>
    <t>Hiếu</t>
  </si>
  <si>
    <t>Hoàng</t>
  </si>
  <si>
    <t>Huy</t>
  </si>
  <si>
    <t>Khoa</t>
  </si>
  <si>
    <t>Lộc</t>
  </si>
  <si>
    <t>Nhân</t>
  </si>
  <si>
    <t>Phương</t>
  </si>
  <si>
    <t>Sang</t>
  </si>
  <si>
    <t>Sơn</t>
  </si>
  <si>
    <t>Thắng</t>
  </si>
  <si>
    <t>Trung</t>
  </si>
  <si>
    <t>Dương</t>
  </si>
  <si>
    <t>Tú</t>
  </si>
  <si>
    <t>Anh</t>
  </si>
  <si>
    <t>Tuấn</t>
  </si>
  <si>
    <t>Thái</t>
  </si>
  <si>
    <t>Việt</t>
  </si>
  <si>
    <t>Thuận</t>
  </si>
  <si>
    <t>Tiến</t>
  </si>
  <si>
    <t>Lương</t>
  </si>
  <si>
    <t>Tân</t>
  </si>
  <si>
    <t>Phú</t>
  </si>
  <si>
    <t>Linh</t>
  </si>
  <si>
    <t>Thảo</t>
  </si>
  <si>
    <t>Trí</t>
  </si>
  <si>
    <t>Nghĩa</t>
  </si>
  <si>
    <t>Thiết</t>
  </si>
  <si>
    <t>Vinh</t>
  </si>
  <si>
    <t>Kiệt</t>
  </si>
  <si>
    <t>Nguyễn Minh</t>
  </si>
  <si>
    <t>Phi</t>
  </si>
  <si>
    <t>Tùng</t>
  </si>
  <si>
    <t>Mạnh</t>
  </si>
  <si>
    <t>Khanh</t>
  </si>
  <si>
    <t>Hướng</t>
  </si>
  <si>
    <t>Quân</t>
  </si>
  <si>
    <t>Trường</t>
  </si>
  <si>
    <t>Thọ</t>
  </si>
  <si>
    <t>Dũng</t>
  </si>
  <si>
    <t>Khang</t>
  </si>
  <si>
    <t>Luân</t>
  </si>
  <si>
    <t>Trần Đình</t>
  </si>
  <si>
    <t>Vĩ</t>
  </si>
  <si>
    <t>Viên</t>
  </si>
  <si>
    <t>Nguyễn Quang</t>
  </si>
  <si>
    <t>Mẫn</t>
  </si>
  <si>
    <t>Nguyễn Thanh</t>
  </si>
  <si>
    <t>Nguyễn Ngọc</t>
  </si>
  <si>
    <t>Tin</t>
  </si>
  <si>
    <t>Nguyễn Hữu</t>
  </si>
  <si>
    <t>Trần Anh</t>
  </si>
  <si>
    <t>Chương</t>
  </si>
  <si>
    <t>Lê Văn</t>
  </si>
  <si>
    <t>Huynh</t>
  </si>
  <si>
    <t>Tuyên</t>
  </si>
  <si>
    <t>Lê Tuấn</t>
  </si>
  <si>
    <t>Phan Ngọc</t>
  </si>
  <si>
    <t>Nguyễn Nhật</t>
  </si>
  <si>
    <t>Hoàng Phước</t>
  </si>
  <si>
    <t>Nguyễn Trọng</t>
  </si>
  <si>
    <t>Dương Ngọc</t>
  </si>
  <si>
    <t>Huỳnh Anh</t>
  </si>
  <si>
    <t>Phan Minh</t>
  </si>
  <si>
    <t>Trần Quang</t>
  </si>
  <si>
    <t>Đặng Minh</t>
  </si>
  <si>
    <t>Phan Hồng</t>
  </si>
  <si>
    <t>Phôn</t>
  </si>
  <si>
    <t>Nguyễn Duy</t>
  </si>
  <si>
    <t>Nguyễn Đức</t>
  </si>
  <si>
    <t>Hồ Ngọc</t>
  </si>
  <si>
    <t>Nguyễn Văn</t>
  </si>
  <si>
    <t>Nguyễn Đắc</t>
  </si>
  <si>
    <t>Trương Đức</t>
  </si>
  <si>
    <t>Nguyễn Phước</t>
  </si>
  <si>
    <t/>
  </si>
  <si>
    <t>404</t>
  </si>
  <si>
    <t>405</t>
  </si>
  <si>
    <t>Trần Văn</t>
  </si>
  <si>
    <t>Trãi</t>
  </si>
  <si>
    <t>Trương Hồng</t>
  </si>
  <si>
    <t>Lê Hồng</t>
  </si>
  <si>
    <t>Nợ HP</t>
  </si>
  <si>
    <t>Trần Trung Mai</t>
  </si>
  <si>
    <t>Trương Văn</t>
  </si>
  <si>
    <t>Đỉnh</t>
  </si>
  <si>
    <t>Mai Xuân</t>
  </si>
  <si>
    <t>Ngô Kim</t>
  </si>
  <si>
    <t>DANH SÁCH SINH VIÊN DỰ THI KTHP 2018-2019</t>
  </si>
  <si>
    <t xml:space="preserve">      LẬP BẢNG                 GIÁM THỊ            GIÁM KHẢO 1            GIÁM KHẢO 2                TT KHẢO THÍ</t>
  </si>
  <si>
    <t>Lê Dương</t>
  </si>
  <si>
    <t>Phan Văn</t>
  </si>
  <si>
    <t>Lê Vũ</t>
  </si>
  <si>
    <t>Nguyễn Trung</t>
  </si>
  <si>
    <t>Đỗ Đình</t>
  </si>
  <si>
    <t>Phan Trung</t>
  </si>
  <si>
    <t>Ngô Thanh</t>
  </si>
  <si>
    <t>Võ Trung</t>
  </si>
  <si>
    <t>Lê Viết Minh</t>
  </si>
  <si>
    <t>Võ Thành</t>
  </si>
  <si>
    <t>Trịnh Ngọc</t>
  </si>
  <si>
    <t>Ngô Trần Anh</t>
  </si>
  <si>
    <t>Võ Hưng</t>
  </si>
  <si>
    <t>Đoàn Nguyên</t>
  </si>
  <si>
    <t>Phạm Đức</t>
  </si>
  <si>
    <t>Bùi Xuân</t>
  </si>
  <si>
    <t>Hồ Xuân</t>
  </si>
  <si>
    <t>Nguyễn Đình Anh</t>
  </si>
  <si>
    <t>CR 210 C</t>
  </si>
  <si>
    <t>Đặng Mậu</t>
  </si>
  <si>
    <t>Lương Công</t>
  </si>
  <si>
    <t>Phạm Đăng An</t>
  </si>
  <si>
    <t>Tạ Quốc</t>
  </si>
  <si>
    <t>CR 210 E</t>
  </si>
  <si>
    <t>Đào Quang Thanh</t>
  </si>
  <si>
    <t>Nguyễn Huỳnh Nhật</t>
  </si>
  <si>
    <t>Ngô Văn Lam</t>
  </si>
  <si>
    <t>Đặng Lam</t>
  </si>
  <si>
    <t>Mai Văn Tiến</t>
  </si>
  <si>
    <t>CR 210 G</t>
  </si>
  <si>
    <t>Dương Mạnh</t>
  </si>
  <si>
    <t>Nguyễn Phú Xuân</t>
  </si>
  <si>
    <t>Đàm Thị Thanh</t>
  </si>
  <si>
    <t>Võ Hiếu</t>
  </si>
  <si>
    <t>Hà Duy</t>
  </si>
  <si>
    <t>401/1</t>
  </si>
  <si>
    <t>401/2</t>
  </si>
  <si>
    <t>D93</t>
  </si>
  <si>
    <t>405-D93-19</t>
  </si>
  <si>
    <t>401/1-D93-20</t>
  </si>
  <si>
    <t>401/2-D93-20</t>
  </si>
  <si>
    <t>404-D93-20</t>
  </si>
  <si>
    <t>(LỚP: CR 210 (C-E-G))</t>
  </si>
  <si>
    <t>MÔN :Lắp Ráp &amp; Bảo Trì Hệ Thống* MÃ MÔN:CR210</t>
  </si>
  <si>
    <t>Thời gian:15h30 - Ngày 12/12/2018 - Phòng: 401/1 - cơ sở:  334/4 Nguyễn Văn Linh</t>
  </si>
  <si>
    <t>K23TPM</t>
  </si>
  <si>
    <t>ENG-CR210-Suat 15h30 - Ngày 12/12/2018</t>
  </si>
  <si>
    <t>K21EĐT</t>
  </si>
  <si>
    <t>K21TPM</t>
  </si>
  <si>
    <t>K21CMUTMT</t>
  </si>
  <si>
    <t>K22TMT</t>
  </si>
  <si>
    <t>K22TPM</t>
  </si>
  <si>
    <t>K23EĐT</t>
  </si>
  <si>
    <t>K22EĐT</t>
  </si>
  <si>
    <t>Thời gian:15h30 - Ngày 12/12/2018 - Phòng: 401/2 - cơ sở:  334/4 Nguyễn Văn Linh</t>
  </si>
  <si>
    <t>K20TPM</t>
  </si>
  <si>
    <t>K22EVT</t>
  </si>
  <si>
    <t>K22MCMU-TCD</t>
  </si>
  <si>
    <t>Thời gian:15h30 - Ngày 12/12/2018 - Phòng: 404 - cơ sở:  334/4 Nguyễn Văn Linh</t>
  </si>
  <si>
    <t>K23TMT</t>
  </si>
  <si>
    <t>Thời gian:15h30 - Ngày 12/12/2018 - Phòng: 405 - cơ sở: 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</si>
</sst>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20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MS Sans Serif"/>
    </font>
    <font>
      <sz val="10"/>
      <name val="Times New Roman"/>
    </font>
    <font>
      <sz val="7"/>
      <name val="Small Fonts"/>
    </font>
    <font>
      <sz val="10"/>
      <name val="VNtimes new roman"/>
    </font>
    <font>
      <sz val="13"/>
      <name val="VNtimes new roman"/>
    </font>
    <font>
      <sz val="11"/>
      <name val="VNtimes new roman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7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6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4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3" fillId="0" borderId="0"/>
    <xf numFmtId="0" fontId="1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4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</cellStyleXfs>
  <cellXfs count="18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6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172</v>
      </c>
      <c r="G1" s="181"/>
      <c r="H1" s="181"/>
      <c r="I1" s="181"/>
      <c r="J1" s="181"/>
      <c r="K1" s="181"/>
      <c r="L1" s="58" t="s">
        <v>212</v>
      </c>
    </row>
    <row r="2" spans="1:15" s="56" customFormat="1">
      <c r="C2" s="184" t="s">
        <v>59</v>
      </c>
      <c r="D2" s="184"/>
      <c r="E2" s="59" t="s">
        <v>161</v>
      </c>
      <c r="F2" s="185" t="s">
        <v>216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211</v>
      </c>
      <c r="D3" s="182" t="s">
        <v>217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234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61</v>
      </c>
      <c r="B8" s="65">
        <v>1</v>
      </c>
      <c r="C8" s="102">
        <v>2221129596</v>
      </c>
      <c r="D8" s="67" t="s">
        <v>140</v>
      </c>
      <c r="E8" s="68" t="s">
        <v>113</v>
      </c>
      <c r="F8" s="105" t="s">
        <v>203</v>
      </c>
      <c r="G8" s="105" t="s">
        <v>225</v>
      </c>
      <c r="H8" s="69"/>
      <c r="I8" s="70"/>
      <c r="J8" s="70"/>
      <c r="K8" s="70"/>
      <c r="L8" s="167" t="s">
        <v>166</v>
      </c>
      <c r="M8" s="168"/>
      <c r="N8" s="169"/>
      <c r="O8" t="s">
        <v>220</v>
      </c>
    </row>
    <row r="9" spans="1:15" ht="20.100000000000001" customHeight="1">
      <c r="A9">
        <v>62</v>
      </c>
      <c r="B9" s="65">
        <v>2</v>
      </c>
      <c r="C9" s="102">
        <v>2321124101</v>
      </c>
      <c r="D9" s="67" t="s">
        <v>153</v>
      </c>
      <c r="E9" s="68" t="s">
        <v>125</v>
      </c>
      <c r="F9" s="105" t="s">
        <v>203</v>
      </c>
      <c r="G9" s="105" t="s">
        <v>219</v>
      </c>
      <c r="H9" s="69"/>
      <c r="I9" s="70"/>
      <c r="J9" s="70"/>
      <c r="K9" s="70"/>
      <c r="L9" s="164" t="s">
        <v>159</v>
      </c>
      <c r="M9" s="165"/>
      <c r="N9" s="166"/>
      <c r="O9" t="s">
        <v>220</v>
      </c>
    </row>
    <row r="10" spans="1:15" ht="20.100000000000001" customHeight="1">
      <c r="A10">
        <v>63</v>
      </c>
      <c r="B10" s="65">
        <v>3</v>
      </c>
      <c r="C10" s="102">
        <v>2321118068</v>
      </c>
      <c r="D10" s="67" t="s">
        <v>175</v>
      </c>
      <c r="E10" s="68" t="s">
        <v>104</v>
      </c>
      <c r="F10" s="105" t="s">
        <v>203</v>
      </c>
      <c r="G10" s="105" t="s">
        <v>219</v>
      </c>
      <c r="H10" s="69"/>
      <c r="I10" s="70"/>
      <c r="J10" s="70"/>
      <c r="K10" s="70"/>
      <c r="L10" s="164" t="s">
        <v>159</v>
      </c>
      <c r="M10" s="165"/>
      <c r="N10" s="166"/>
      <c r="O10" t="s">
        <v>220</v>
      </c>
    </row>
    <row r="11" spans="1:15" ht="20.100000000000001" customHeight="1">
      <c r="A11">
        <v>64</v>
      </c>
      <c r="B11" s="65">
        <v>4</v>
      </c>
      <c r="C11" s="102">
        <v>2321118286</v>
      </c>
      <c r="D11" s="67" t="s">
        <v>165</v>
      </c>
      <c r="E11" s="68" t="s">
        <v>130</v>
      </c>
      <c r="F11" s="105" t="s">
        <v>203</v>
      </c>
      <c r="G11" s="105" t="s">
        <v>219</v>
      </c>
      <c r="H11" s="69"/>
      <c r="I11" s="70"/>
      <c r="J11" s="70"/>
      <c r="K11" s="70"/>
      <c r="L11" s="164" t="s">
        <v>159</v>
      </c>
      <c r="M11" s="165"/>
      <c r="N11" s="166"/>
      <c r="O11" t="s">
        <v>220</v>
      </c>
    </row>
    <row r="12" spans="1:15" ht="20.100000000000001" customHeight="1">
      <c r="A12">
        <v>65</v>
      </c>
      <c r="B12" s="65">
        <v>5</v>
      </c>
      <c r="C12" s="102">
        <v>2221129034</v>
      </c>
      <c r="D12" s="67" t="s">
        <v>131</v>
      </c>
      <c r="E12" s="68" t="s">
        <v>82</v>
      </c>
      <c r="F12" s="105" t="s">
        <v>203</v>
      </c>
      <c r="G12" s="105" t="s">
        <v>225</v>
      </c>
      <c r="H12" s="69"/>
      <c r="I12" s="70"/>
      <c r="J12" s="70"/>
      <c r="K12" s="70"/>
      <c r="L12" s="164" t="s">
        <v>159</v>
      </c>
      <c r="M12" s="165"/>
      <c r="N12" s="166"/>
      <c r="O12" t="s">
        <v>220</v>
      </c>
    </row>
    <row r="13" spans="1:15" ht="20.100000000000001" customHeight="1">
      <c r="A13">
        <v>66</v>
      </c>
      <c r="B13" s="65">
        <v>6</v>
      </c>
      <c r="C13" s="102">
        <v>2321120657</v>
      </c>
      <c r="D13" s="67" t="s">
        <v>153</v>
      </c>
      <c r="E13" s="68" t="s">
        <v>110</v>
      </c>
      <c r="F13" s="105" t="s">
        <v>203</v>
      </c>
      <c r="G13" s="105" t="s">
        <v>219</v>
      </c>
      <c r="H13" s="69"/>
      <c r="I13" s="70"/>
      <c r="J13" s="70"/>
      <c r="K13" s="70"/>
      <c r="L13" s="164" t="s">
        <v>159</v>
      </c>
      <c r="M13" s="165"/>
      <c r="N13" s="166"/>
      <c r="O13" t="s">
        <v>220</v>
      </c>
    </row>
    <row r="14" spans="1:15" ht="20.100000000000001" customHeight="1">
      <c r="A14">
        <v>67</v>
      </c>
      <c r="B14" s="65">
        <v>7</v>
      </c>
      <c r="C14" s="102">
        <v>2321121352</v>
      </c>
      <c r="D14" s="67" t="s">
        <v>143</v>
      </c>
      <c r="E14" s="68" t="s">
        <v>90</v>
      </c>
      <c r="F14" s="105" t="s">
        <v>203</v>
      </c>
      <c r="G14" s="105" t="s">
        <v>219</v>
      </c>
      <c r="H14" s="69"/>
      <c r="I14" s="70"/>
      <c r="J14" s="70"/>
      <c r="K14" s="70"/>
      <c r="L14" s="164" t="s">
        <v>159</v>
      </c>
      <c r="M14" s="165"/>
      <c r="N14" s="166"/>
      <c r="O14" t="s">
        <v>220</v>
      </c>
    </row>
    <row r="15" spans="1:15" ht="20.100000000000001" customHeight="1">
      <c r="A15">
        <v>68</v>
      </c>
      <c r="B15" s="65">
        <v>8</v>
      </c>
      <c r="C15" s="102">
        <v>2321118211</v>
      </c>
      <c r="D15" s="67" t="s">
        <v>185</v>
      </c>
      <c r="E15" s="68" t="s">
        <v>151</v>
      </c>
      <c r="F15" s="105" t="s">
        <v>203</v>
      </c>
      <c r="G15" s="105" t="s">
        <v>219</v>
      </c>
      <c r="H15" s="69"/>
      <c r="I15" s="70"/>
      <c r="J15" s="70"/>
      <c r="K15" s="70"/>
      <c r="L15" s="164" t="s">
        <v>159</v>
      </c>
      <c r="M15" s="165"/>
      <c r="N15" s="166"/>
      <c r="O15" t="s">
        <v>220</v>
      </c>
    </row>
    <row r="16" spans="1:15" ht="20.100000000000001" customHeight="1">
      <c r="A16">
        <v>69</v>
      </c>
      <c r="B16" s="65">
        <v>9</v>
      </c>
      <c r="C16" s="102">
        <v>23211212019</v>
      </c>
      <c r="D16" s="67" t="s">
        <v>182</v>
      </c>
      <c r="E16" s="68" t="s">
        <v>91</v>
      </c>
      <c r="F16" s="105" t="s">
        <v>203</v>
      </c>
      <c r="G16" s="105" t="s">
        <v>219</v>
      </c>
      <c r="H16" s="69"/>
      <c r="I16" s="70"/>
      <c r="J16" s="70"/>
      <c r="K16" s="70"/>
      <c r="L16" s="164" t="s">
        <v>159</v>
      </c>
      <c r="M16" s="165"/>
      <c r="N16" s="166"/>
      <c r="O16" t="s">
        <v>220</v>
      </c>
    </row>
    <row r="17" spans="1:15" ht="20.100000000000001" customHeight="1">
      <c r="A17">
        <v>70</v>
      </c>
      <c r="B17" s="65">
        <v>10</v>
      </c>
      <c r="C17" s="102">
        <v>2321125087</v>
      </c>
      <c r="D17" s="67" t="s">
        <v>205</v>
      </c>
      <c r="E17" s="68" t="s">
        <v>81</v>
      </c>
      <c r="F17" s="105" t="s">
        <v>203</v>
      </c>
      <c r="G17" s="105" t="s">
        <v>219</v>
      </c>
      <c r="H17" s="69"/>
      <c r="I17" s="70"/>
      <c r="J17" s="70"/>
      <c r="K17" s="70"/>
      <c r="L17" s="164" t="s">
        <v>159</v>
      </c>
      <c r="M17" s="165"/>
      <c r="N17" s="166"/>
      <c r="O17" t="s">
        <v>220</v>
      </c>
    </row>
    <row r="18" spans="1:15" ht="20.100000000000001" customHeight="1">
      <c r="A18">
        <v>71</v>
      </c>
      <c r="B18" s="65">
        <v>11</v>
      </c>
      <c r="C18" s="102">
        <v>2321122977</v>
      </c>
      <c r="D18" s="67" t="s">
        <v>148</v>
      </c>
      <c r="E18" s="68" t="s">
        <v>92</v>
      </c>
      <c r="F18" s="105" t="s">
        <v>203</v>
      </c>
      <c r="G18" s="105" t="s">
        <v>219</v>
      </c>
      <c r="H18" s="69"/>
      <c r="I18" s="70"/>
      <c r="J18" s="70"/>
      <c r="K18" s="70"/>
      <c r="L18" s="164" t="s">
        <v>159</v>
      </c>
      <c r="M18" s="165"/>
      <c r="N18" s="166"/>
      <c r="O18" t="s">
        <v>220</v>
      </c>
    </row>
    <row r="19" spans="1:15" ht="20.100000000000001" customHeight="1">
      <c r="A19">
        <v>72</v>
      </c>
      <c r="B19" s="65">
        <v>12</v>
      </c>
      <c r="C19" s="102">
        <v>23201212435</v>
      </c>
      <c r="D19" s="67" t="s">
        <v>206</v>
      </c>
      <c r="E19" s="68" t="s">
        <v>108</v>
      </c>
      <c r="F19" s="105" t="s">
        <v>203</v>
      </c>
      <c r="G19" s="105" t="s">
        <v>219</v>
      </c>
      <c r="H19" s="69"/>
      <c r="I19" s="70"/>
      <c r="J19" s="70"/>
      <c r="K19" s="70"/>
      <c r="L19" s="164" t="s">
        <v>159</v>
      </c>
      <c r="M19" s="165"/>
      <c r="N19" s="166"/>
      <c r="O19" t="s">
        <v>220</v>
      </c>
    </row>
    <row r="20" spans="1:15" ht="20.100000000000001" customHeight="1">
      <c r="A20">
        <v>73</v>
      </c>
      <c r="B20" s="65">
        <v>13</v>
      </c>
      <c r="C20" s="102">
        <v>23211211995</v>
      </c>
      <c r="D20" s="67" t="s">
        <v>155</v>
      </c>
      <c r="E20" s="68" t="s">
        <v>109</v>
      </c>
      <c r="F20" s="105" t="s">
        <v>203</v>
      </c>
      <c r="G20" s="105" t="s">
        <v>219</v>
      </c>
      <c r="H20" s="69"/>
      <c r="I20" s="70"/>
      <c r="J20" s="70"/>
      <c r="K20" s="70"/>
      <c r="L20" s="164" t="s">
        <v>159</v>
      </c>
      <c r="M20" s="165"/>
      <c r="N20" s="166"/>
      <c r="O20" t="s">
        <v>220</v>
      </c>
    </row>
    <row r="21" spans="1:15" ht="20.100000000000001" customHeight="1">
      <c r="A21">
        <v>74</v>
      </c>
      <c r="B21" s="65">
        <v>14</v>
      </c>
      <c r="C21" s="102">
        <v>2221125744</v>
      </c>
      <c r="D21" s="67" t="s">
        <v>207</v>
      </c>
      <c r="E21" s="68" t="s">
        <v>95</v>
      </c>
      <c r="F21" s="105" t="s">
        <v>203</v>
      </c>
      <c r="G21" s="105" t="s">
        <v>225</v>
      </c>
      <c r="H21" s="69"/>
      <c r="I21" s="70"/>
      <c r="J21" s="70"/>
      <c r="K21" s="70"/>
      <c r="L21" s="164" t="s">
        <v>166</v>
      </c>
      <c r="M21" s="165"/>
      <c r="N21" s="166"/>
      <c r="O21" t="s">
        <v>220</v>
      </c>
    </row>
    <row r="22" spans="1:15" ht="20.100000000000001" customHeight="1">
      <c r="A22">
        <v>75</v>
      </c>
      <c r="B22" s="65">
        <v>15</v>
      </c>
      <c r="C22" s="102">
        <v>2321113357</v>
      </c>
      <c r="D22" s="67" t="s">
        <v>208</v>
      </c>
      <c r="E22" s="68" t="s">
        <v>97</v>
      </c>
      <c r="F22" s="105" t="s">
        <v>203</v>
      </c>
      <c r="G22" s="105" t="s">
        <v>233</v>
      </c>
      <c r="H22" s="69"/>
      <c r="I22" s="70"/>
      <c r="J22" s="70"/>
      <c r="K22" s="70"/>
      <c r="L22" s="164" t="s">
        <v>159</v>
      </c>
      <c r="M22" s="165"/>
      <c r="N22" s="166"/>
      <c r="O22" t="s">
        <v>220</v>
      </c>
    </row>
    <row r="23" spans="1:15" ht="20.100000000000001" customHeight="1">
      <c r="A23">
        <v>76</v>
      </c>
      <c r="B23" s="65">
        <v>16</v>
      </c>
      <c r="C23" s="102">
        <v>2321113358</v>
      </c>
      <c r="D23" s="67" t="s">
        <v>180</v>
      </c>
      <c r="E23" s="68" t="s">
        <v>97</v>
      </c>
      <c r="F23" s="105" t="s">
        <v>203</v>
      </c>
      <c r="G23" s="105" t="s">
        <v>219</v>
      </c>
      <c r="H23" s="69"/>
      <c r="I23" s="70"/>
      <c r="J23" s="70"/>
      <c r="K23" s="70"/>
      <c r="L23" s="164" t="s">
        <v>159</v>
      </c>
      <c r="M23" s="165"/>
      <c r="N23" s="166"/>
      <c r="O23" t="s">
        <v>220</v>
      </c>
    </row>
    <row r="24" spans="1:15" ht="20.100000000000001" customHeight="1">
      <c r="A24">
        <v>77</v>
      </c>
      <c r="B24" s="65">
        <v>17</v>
      </c>
      <c r="C24" s="102">
        <v>2221172575</v>
      </c>
      <c r="D24" s="67" t="s">
        <v>150</v>
      </c>
      <c r="E24" s="68" t="s">
        <v>128</v>
      </c>
      <c r="F24" s="105" t="s">
        <v>203</v>
      </c>
      <c r="G24" s="105" t="s">
        <v>227</v>
      </c>
      <c r="H24" s="69"/>
      <c r="I24" s="70"/>
      <c r="J24" s="70"/>
      <c r="K24" s="70"/>
      <c r="L24" s="164" t="s">
        <v>159</v>
      </c>
      <c r="M24" s="165"/>
      <c r="N24" s="166"/>
      <c r="O24" t="s">
        <v>220</v>
      </c>
    </row>
    <row r="25" spans="1:15" ht="20.100000000000001" customHeight="1">
      <c r="A25">
        <v>78</v>
      </c>
      <c r="B25" s="65">
        <v>18</v>
      </c>
      <c r="C25" s="102">
        <v>2321115073</v>
      </c>
      <c r="D25" s="67" t="s">
        <v>188</v>
      </c>
      <c r="E25" s="68" t="s">
        <v>101</v>
      </c>
      <c r="F25" s="105" t="s">
        <v>203</v>
      </c>
      <c r="G25" s="105" t="s">
        <v>233</v>
      </c>
      <c r="H25" s="69"/>
      <c r="I25" s="70"/>
      <c r="J25" s="70"/>
      <c r="K25" s="70"/>
      <c r="L25" s="164" t="s">
        <v>159</v>
      </c>
      <c r="M25" s="165"/>
      <c r="N25" s="166"/>
      <c r="O25" t="s">
        <v>220</v>
      </c>
    </row>
    <row r="26" spans="1:15" ht="20.100000000000001" customHeight="1">
      <c r="A26">
        <v>79</v>
      </c>
      <c r="B26" s="65">
        <v>19</v>
      </c>
      <c r="C26" s="102">
        <v>2321123211</v>
      </c>
      <c r="D26" s="67" t="s">
        <v>162</v>
      </c>
      <c r="E26" s="68" t="s">
        <v>112</v>
      </c>
      <c r="F26" s="105" t="s">
        <v>203</v>
      </c>
      <c r="G26" s="105" t="s">
        <v>219</v>
      </c>
      <c r="H26" s="69"/>
      <c r="I26" s="70"/>
      <c r="J26" s="70"/>
      <c r="K26" s="70"/>
      <c r="L26" s="164" t="s">
        <v>159</v>
      </c>
      <c r="M26" s="165"/>
      <c r="N26" s="166"/>
      <c r="O26" t="s">
        <v>220</v>
      </c>
    </row>
    <row r="27" spans="1:15" ht="20.100000000000001" customHeight="1">
      <c r="A27">
        <v>0</v>
      </c>
      <c r="B27" s="65">
        <v>20</v>
      </c>
      <c r="C27" s="102" t="s">
        <v>159</v>
      </c>
      <c r="D27" s="67" t="s">
        <v>159</v>
      </c>
      <c r="E27" s="68" t="s">
        <v>159</v>
      </c>
      <c r="F27" s="105" t="s">
        <v>159</v>
      </c>
      <c r="G27" s="105" t="s">
        <v>159</v>
      </c>
      <c r="H27" s="69"/>
      <c r="I27" s="70"/>
      <c r="J27" s="70"/>
      <c r="K27" s="70"/>
      <c r="L27" s="164" t="s">
        <v>159</v>
      </c>
      <c r="M27" s="165"/>
      <c r="N27" s="166"/>
      <c r="O27" t="s">
        <v>220</v>
      </c>
    </row>
    <row r="28" spans="1:15" ht="20.100000000000001" customHeight="1">
      <c r="A28">
        <v>0</v>
      </c>
      <c r="B28" s="65">
        <v>21</v>
      </c>
      <c r="C28" s="102" t="s">
        <v>159</v>
      </c>
      <c r="D28" s="67" t="s">
        <v>159</v>
      </c>
      <c r="E28" s="68" t="s">
        <v>159</v>
      </c>
      <c r="F28" s="105" t="s">
        <v>159</v>
      </c>
      <c r="G28" s="105" t="s">
        <v>159</v>
      </c>
      <c r="H28" s="69"/>
      <c r="I28" s="70"/>
      <c r="J28" s="70"/>
      <c r="K28" s="70"/>
      <c r="L28" s="164" t="s">
        <v>159</v>
      </c>
      <c r="M28" s="165"/>
      <c r="N28" s="166"/>
      <c r="O28" t="s">
        <v>220</v>
      </c>
    </row>
    <row r="29" spans="1:15" ht="20.100000000000001" customHeight="1">
      <c r="A29">
        <v>0</v>
      </c>
      <c r="B29" s="65">
        <v>22</v>
      </c>
      <c r="C29" s="102" t="s">
        <v>159</v>
      </c>
      <c r="D29" s="67" t="s">
        <v>159</v>
      </c>
      <c r="E29" s="68" t="s">
        <v>159</v>
      </c>
      <c r="F29" s="105" t="s">
        <v>159</v>
      </c>
      <c r="G29" s="105" t="s">
        <v>159</v>
      </c>
      <c r="H29" s="69"/>
      <c r="I29" s="70"/>
      <c r="J29" s="70"/>
      <c r="K29" s="70"/>
      <c r="L29" s="164" t="s">
        <v>159</v>
      </c>
      <c r="M29" s="165"/>
      <c r="N29" s="166"/>
      <c r="O29" t="s">
        <v>220</v>
      </c>
    </row>
    <row r="30" spans="1:15" ht="20.100000000000001" customHeight="1">
      <c r="A30">
        <v>0</v>
      </c>
      <c r="B30" s="65">
        <v>23</v>
      </c>
      <c r="C30" s="102" t="s">
        <v>159</v>
      </c>
      <c r="D30" s="67" t="s">
        <v>159</v>
      </c>
      <c r="E30" s="68" t="s">
        <v>159</v>
      </c>
      <c r="F30" s="105" t="s">
        <v>159</v>
      </c>
      <c r="G30" s="105" t="s">
        <v>159</v>
      </c>
      <c r="H30" s="69"/>
      <c r="I30" s="70"/>
      <c r="J30" s="70"/>
      <c r="K30" s="70"/>
      <c r="L30" s="164" t="s">
        <v>159</v>
      </c>
      <c r="M30" s="165"/>
      <c r="N30" s="166"/>
      <c r="O30" t="s">
        <v>220</v>
      </c>
    </row>
    <row r="31" spans="1:15" ht="20.100000000000001" customHeight="1">
      <c r="A31">
        <v>0</v>
      </c>
      <c r="B31" s="65">
        <v>24</v>
      </c>
      <c r="C31" s="102" t="s">
        <v>159</v>
      </c>
      <c r="D31" s="67" t="s">
        <v>159</v>
      </c>
      <c r="E31" s="68" t="s">
        <v>159</v>
      </c>
      <c r="F31" s="105" t="s">
        <v>159</v>
      </c>
      <c r="G31" s="105" t="s">
        <v>159</v>
      </c>
      <c r="H31" s="69"/>
      <c r="I31" s="70"/>
      <c r="J31" s="70"/>
      <c r="K31" s="70"/>
      <c r="L31" s="164" t="s">
        <v>159</v>
      </c>
      <c r="M31" s="165"/>
      <c r="N31" s="166"/>
      <c r="O31" t="s">
        <v>220</v>
      </c>
    </row>
    <row r="32" spans="1:15" ht="20.100000000000001" customHeight="1">
      <c r="A32">
        <v>0</v>
      </c>
      <c r="B32" s="65">
        <v>25</v>
      </c>
      <c r="C32" s="102" t="s">
        <v>159</v>
      </c>
      <c r="D32" s="67" t="s">
        <v>159</v>
      </c>
      <c r="E32" s="68" t="s">
        <v>159</v>
      </c>
      <c r="F32" s="105" t="s">
        <v>159</v>
      </c>
      <c r="G32" s="105" t="s">
        <v>159</v>
      </c>
      <c r="H32" s="69"/>
      <c r="I32" s="70"/>
      <c r="J32" s="70"/>
      <c r="K32" s="70"/>
      <c r="L32" s="164" t="s">
        <v>159</v>
      </c>
      <c r="M32" s="165"/>
      <c r="N32" s="166"/>
      <c r="O32" t="s">
        <v>220</v>
      </c>
    </row>
    <row r="33" spans="1:16" ht="20.100000000000001" customHeight="1">
      <c r="A33">
        <v>0</v>
      </c>
      <c r="B33" s="65">
        <v>26</v>
      </c>
      <c r="C33" s="102" t="s">
        <v>159</v>
      </c>
      <c r="D33" s="67" t="s">
        <v>159</v>
      </c>
      <c r="E33" s="68" t="s">
        <v>159</v>
      </c>
      <c r="F33" s="105" t="s">
        <v>159</v>
      </c>
      <c r="G33" s="105" t="s">
        <v>159</v>
      </c>
      <c r="H33" s="69"/>
      <c r="I33" s="70"/>
      <c r="J33" s="70"/>
      <c r="K33" s="70"/>
      <c r="L33" s="164" t="s">
        <v>159</v>
      </c>
      <c r="M33" s="165"/>
      <c r="N33" s="166"/>
      <c r="O33" t="s">
        <v>220</v>
      </c>
    </row>
    <row r="34" spans="1:16" ht="20.100000000000001" customHeight="1">
      <c r="A34">
        <v>0</v>
      </c>
      <c r="B34" s="65">
        <v>27</v>
      </c>
      <c r="C34" s="102" t="s">
        <v>159</v>
      </c>
      <c r="D34" s="67" t="s">
        <v>159</v>
      </c>
      <c r="E34" s="68" t="s">
        <v>159</v>
      </c>
      <c r="F34" s="105" t="s">
        <v>159</v>
      </c>
      <c r="G34" s="105" t="s">
        <v>159</v>
      </c>
      <c r="H34" s="69"/>
      <c r="I34" s="70"/>
      <c r="J34" s="70"/>
      <c r="K34" s="70"/>
      <c r="L34" s="164" t="s">
        <v>159</v>
      </c>
      <c r="M34" s="165"/>
      <c r="N34" s="166"/>
      <c r="O34" t="s">
        <v>220</v>
      </c>
    </row>
    <row r="35" spans="1:16" ht="20.100000000000001" customHeight="1">
      <c r="A35">
        <v>0</v>
      </c>
      <c r="B35" s="65">
        <v>28</v>
      </c>
      <c r="C35" s="102" t="s">
        <v>159</v>
      </c>
      <c r="D35" s="67" t="s">
        <v>159</v>
      </c>
      <c r="E35" s="68" t="s">
        <v>159</v>
      </c>
      <c r="F35" s="105" t="s">
        <v>159</v>
      </c>
      <c r="G35" s="105" t="s">
        <v>159</v>
      </c>
      <c r="H35" s="69"/>
      <c r="I35" s="70"/>
      <c r="J35" s="70"/>
      <c r="K35" s="70"/>
      <c r="L35" s="164" t="s">
        <v>159</v>
      </c>
      <c r="M35" s="165"/>
      <c r="N35" s="166"/>
      <c r="O35" t="s">
        <v>220</v>
      </c>
    </row>
    <row r="36" spans="1:16" ht="20.100000000000001" customHeight="1">
      <c r="A36">
        <v>0</v>
      </c>
      <c r="B36" s="65">
        <v>29</v>
      </c>
      <c r="C36" s="102" t="s">
        <v>159</v>
      </c>
      <c r="D36" s="67" t="s">
        <v>159</v>
      </c>
      <c r="E36" s="68" t="s">
        <v>159</v>
      </c>
      <c r="F36" s="105" t="s">
        <v>159</v>
      </c>
      <c r="G36" s="105" t="s">
        <v>159</v>
      </c>
      <c r="H36" s="69"/>
      <c r="I36" s="70"/>
      <c r="J36" s="70"/>
      <c r="K36" s="70"/>
      <c r="L36" s="164" t="s">
        <v>159</v>
      </c>
      <c r="M36" s="165"/>
      <c r="N36" s="166"/>
      <c r="O36" t="s">
        <v>220</v>
      </c>
    </row>
    <row r="37" spans="1:16" ht="20.100000000000001" customHeight="1">
      <c r="A37">
        <v>0</v>
      </c>
      <c r="B37" s="72">
        <v>30</v>
      </c>
      <c r="C37" s="102" t="s">
        <v>159</v>
      </c>
      <c r="D37" s="67" t="s">
        <v>159</v>
      </c>
      <c r="E37" s="68" t="s">
        <v>159</v>
      </c>
      <c r="F37" s="105" t="s">
        <v>159</v>
      </c>
      <c r="G37" s="105" t="s">
        <v>159</v>
      </c>
      <c r="H37" s="73"/>
      <c r="I37" s="74"/>
      <c r="J37" s="74"/>
      <c r="K37" s="74"/>
      <c r="L37" s="164" t="s">
        <v>159</v>
      </c>
      <c r="M37" s="165"/>
      <c r="N37" s="166"/>
      <c r="O37" t="s">
        <v>220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173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167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4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1" t="s">
        <v>57</v>
      </c>
      <c r="D1" s="181"/>
      <c r="E1" s="57"/>
      <c r="F1" s="181" t="s">
        <v>58</v>
      </c>
      <c r="G1" s="181"/>
      <c r="H1" s="181"/>
      <c r="I1" s="181"/>
      <c r="J1" s="181"/>
      <c r="K1" s="58" t="s">
        <v>74</v>
      </c>
    </row>
    <row r="2" spans="1:13" s="56" customFormat="1">
      <c r="C2" s="181" t="s">
        <v>59</v>
      </c>
      <c r="D2" s="181"/>
      <c r="E2" s="59" t="e">
        <f ca="1">[1]!ExtractElement(K1,1,"-")</f>
        <v>#NAME?</v>
      </c>
      <c r="F2" s="181" t="e">
        <f ca="1">"(KHÓA K17: "&amp;VLOOKUP($E$2&amp;"-"&amp;$C$3,#REF!,11,0)&amp;")"</f>
        <v>#NAME?</v>
      </c>
      <c r="G2" s="181"/>
      <c r="H2" s="181"/>
      <c r="I2" s="181"/>
      <c r="J2" s="18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2" t="e">
        <f ca="1"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64</v>
      </c>
      <c r="D6" s="179" t="s">
        <v>65</v>
      </c>
      <c r="E6" s="180" t="s">
        <v>10</v>
      </c>
      <c r="F6" s="170" t="s">
        <v>12</v>
      </c>
      <c r="G6" s="170" t="s">
        <v>66</v>
      </c>
      <c r="H6" s="170" t="s">
        <v>67</v>
      </c>
      <c r="I6" s="172" t="s">
        <v>56</v>
      </c>
      <c r="J6" s="172"/>
      <c r="K6" s="173" t="s">
        <v>68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69</v>
      </c>
      <c r="J7" s="64" t="s">
        <v>70</v>
      </c>
      <c r="K7" s="176"/>
      <c r="L7" s="177"/>
      <c r="M7" s="17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7" t="e">
        <f ca="1">IF($A8&gt;0,VLOOKUP($A8,#REF!,16,0),"")</f>
        <v>#NAME?</v>
      </c>
      <c r="L8" s="168"/>
      <c r="M8" s="16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4" t="e">
        <f ca="1">IF($A9&gt;0,VLOOKUP($A9,#REF!,16,0),"")</f>
        <v>#NAME?</v>
      </c>
      <c r="L9" s="165"/>
      <c r="M9" s="16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4" t="e">
        <f ca="1">IF($A10&gt;0,VLOOKUP($A10,#REF!,16,0),"")</f>
        <v>#NAME?</v>
      </c>
      <c r="L10" s="165"/>
      <c r="M10" s="16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4" t="e">
        <f ca="1">IF($A11&gt;0,VLOOKUP($A11,#REF!,16,0),"")</f>
        <v>#NAME?</v>
      </c>
      <c r="L11" s="165"/>
      <c r="M11" s="16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4" t="e">
        <f ca="1">IF($A12&gt;0,VLOOKUP($A12,#REF!,16,0),"")</f>
        <v>#NAME?</v>
      </c>
      <c r="L12" s="165"/>
      <c r="M12" s="16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4" t="e">
        <f ca="1">IF($A13&gt;0,VLOOKUP($A13,#REF!,16,0),"")</f>
        <v>#NAME?</v>
      </c>
      <c r="L13" s="165"/>
      <c r="M13" s="16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4" t="e">
        <f ca="1">IF($A14&gt;0,VLOOKUP($A14,#REF!,16,0),"")</f>
        <v>#NAME?</v>
      </c>
      <c r="L14" s="165"/>
      <c r="M14" s="16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4" t="e">
        <f ca="1">IF($A15&gt;0,VLOOKUP($A15,#REF!,16,0),"")</f>
        <v>#NAME?</v>
      </c>
      <c r="L15" s="165"/>
      <c r="M15" s="16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4" t="e">
        <f ca="1">IF($A16&gt;0,VLOOKUP($A16,#REF!,16,0),"")</f>
        <v>#NAME?</v>
      </c>
      <c r="L16" s="165"/>
      <c r="M16" s="16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4" t="e">
        <f ca="1">IF($A17&gt;0,VLOOKUP($A17,#REF!,16,0),"")</f>
        <v>#NAME?</v>
      </c>
      <c r="L17" s="165"/>
      <c r="M17" s="16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4" t="e">
        <f ca="1">IF($A18&gt;0,VLOOKUP($A18,#REF!,16,0),"")</f>
        <v>#NAME?</v>
      </c>
      <c r="L18" s="165"/>
      <c r="M18" s="16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4" t="e">
        <f ca="1">IF($A19&gt;0,VLOOKUP($A19,#REF!,16,0),"")</f>
        <v>#NAME?</v>
      </c>
      <c r="L19" s="165"/>
      <c r="M19" s="16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4" t="e">
        <f ca="1">IF($A20&gt;0,VLOOKUP($A20,#REF!,16,0),"")</f>
        <v>#NAME?</v>
      </c>
      <c r="L20" s="165"/>
      <c r="M20" s="16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4" t="e">
        <f ca="1">IF($A21&gt;0,VLOOKUP($A21,#REF!,16,0),"")</f>
        <v>#NAME?</v>
      </c>
      <c r="L21" s="165"/>
      <c r="M21" s="16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4" t="e">
        <f ca="1">IF($A22&gt;0,VLOOKUP($A22,#REF!,16,0),"")</f>
        <v>#NAME?</v>
      </c>
      <c r="L22" s="165"/>
      <c r="M22" s="16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4" t="e">
        <f ca="1">IF($A23&gt;0,VLOOKUP($A23,#REF!,16,0),"")</f>
        <v>#NAME?</v>
      </c>
      <c r="L23" s="165"/>
      <c r="M23" s="16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4" t="e">
        <f ca="1">IF($A24&gt;0,VLOOKUP($A24,#REF!,16,0),"")</f>
        <v>#NAME?</v>
      </c>
      <c r="L24" s="165"/>
      <c r="M24" s="16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4" t="e">
        <f ca="1">IF($A25&gt;0,VLOOKUP($A25,#REF!,16,0),"")</f>
        <v>#NAME?</v>
      </c>
      <c r="L25" s="165"/>
      <c r="M25" s="16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4" t="e">
        <f ca="1">IF($A26&gt;0,VLOOKUP($A26,#REF!,16,0),"")</f>
        <v>#NAME?</v>
      </c>
      <c r="L26" s="165"/>
      <c r="M26" s="16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4" t="e">
        <f ca="1">IF($A27&gt;0,VLOOKUP($A27,#REF!,16,0),"")</f>
        <v>#NAME?</v>
      </c>
      <c r="L27" s="165"/>
      <c r="M27" s="16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4" t="e">
        <f ca="1">IF($A28&gt;0,VLOOKUP($A28,#REF!,16,0),"")</f>
        <v>#NAME?</v>
      </c>
      <c r="L28" s="165"/>
      <c r="M28" s="16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4" t="e">
        <f ca="1">IF($A29&gt;0,VLOOKUP($A29,#REF!,16,0),"")</f>
        <v>#NAME?</v>
      </c>
      <c r="L29" s="165"/>
      <c r="M29" s="16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4" t="e">
        <f ca="1">IF($A30&gt;0,VLOOKUP($A30,#REF!,16,0),"")</f>
        <v>#NAME?</v>
      </c>
      <c r="L30" s="165"/>
      <c r="M30" s="16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4" t="e">
        <f ca="1">IF($A31&gt;0,VLOOKUP($A31,#REF!,16,0),"")</f>
        <v>#NAME?</v>
      </c>
      <c r="L31" s="165"/>
      <c r="M31" s="16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4" t="e">
        <f ca="1">IF($A32&gt;0,VLOOKUP($A32,#REF!,16,0),"")</f>
        <v>#NAME?</v>
      </c>
      <c r="L32" s="165"/>
      <c r="M32" s="16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4" t="e">
        <f ca="1">IF($A33&gt;0,VLOOKUP($A33,#REF!,16,0),"")</f>
        <v>#NAME?</v>
      </c>
      <c r="L33" s="165"/>
      <c r="M33" s="16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4" t="e">
        <f ca="1">IF($A34&gt;0,VLOOKUP($A34,#REF!,16,0),"")</f>
        <v>#NAME?</v>
      </c>
      <c r="L34" s="165"/>
      <c r="M34" s="16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4" t="e">
        <f ca="1">IF($A35&gt;0,VLOOKUP($A35,#REF!,16,0),"")</f>
        <v>#NAME?</v>
      </c>
      <c r="L35" s="165"/>
      <c r="M35" s="16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4" t="e">
        <f ca="1">IF($A36&gt;0,VLOOKUP($A36,#REF!,16,0),"")</f>
        <v>#NAME?</v>
      </c>
      <c r="L36" s="165"/>
      <c r="M36" s="16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4" t="e">
        <f ca="1">IF($A37&gt;0,VLOOKUP($A37,#REF!,16,0),"")</f>
        <v>#NAME?</v>
      </c>
      <c r="L37" s="165"/>
      <c r="M37" s="16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7" t="e">
        <f ca="1">IF($A44&gt;0,VLOOKUP($A44,#REF!,16,0),"")</f>
        <v>#NAME?</v>
      </c>
      <c r="L44" s="168"/>
      <c r="M44" s="16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4" t="e">
        <f ca="1">IF($A45&gt;0,VLOOKUP($A45,#REF!,16,0),"")</f>
        <v>#NAME?</v>
      </c>
      <c r="L45" s="165"/>
      <c r="M45" s="16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4" t="e">
        <f ca="1">IF($A46&gt;0,VLOOKUP($A46,#REF!,16,0),"")</f>
        <v>#NAME?</v>
      </c>
      <c r="L46" s="165"/>
      <c r="M46" s="16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4" t="e">
        <f ca="1">IF($A47&gt;0,VLOOKUP($A47,#REF!,16,0),"")</f>
        <v>#NAME?</v>
      </c>
      <c r="L47" s="165"/>
      <c r="M47" s="16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4" t="e">
        <f ca="1">IF($A48&gt;0,VLOOKUP($A48,#REF!,16,0),"")</f>
        <v>#NAME?</v>
      </c>
      <c r="L48" s="165"/>
      <c r="M48" s="16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4" t="e">
        <f ca="1">IF($A49&gt;0,VLOOKUP($A49,#REF!,16,0),"")</f>
        <v>#NAME?</v>
      </c>
      <c r="L49" s="165"/>
      <c r="M49" s="16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4" t="e">
        <f ca="1">IF($A50&gt;0,VLOOKUP($A50,#REF!,16,0),"")</f>
        <v>#NAME?</v>
      </c>
      <c r="L50" s="165"/>
      <c r="M50" s="16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4" t="e">
        <f ca="1">IF($A51&gt;0,VLOOKUP($A51,#REF!,16,0),"")</f>
        <v>#NAME?</v>
      </c>
      <c r="L51" s="165"/>
      <c r="M51" s="16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4" t="e">
        <f ca="1">IF($A52&gt;0,VLOOKUP($A52,#REF!,16,0),"")</f>
        <v>#NAME?</v>
      </c>
      <c r="L52" s="165"/>
      <c r="M52" s="16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4" t="e">
        <f ca="1">IF($A53&gt;0,VLOOKUP($A53,#REF!,16,0),"")</f>
        <v>#NAME?</v>
      </c>
      <c r="L53" s="165"/>
      <c r="M53" s="16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4" t="e">
        <f ca="1">IF($A54&gt;0,VLOOKUP($A54,#REF!,16,0),"")</f>
        <v>#NAME?</v>
      </c>
      <c r="L54" s="165"/>
      <c r="M54" s="16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4" t="e">
        <f ca="1">IF($A55&gt;0,VLOOKUP($A55,#REF!,16,0),"")</f>
        <v>#NAME?</v>
      </c>
      <c r="L55" s="165"/>
      <c r="M55" s="16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4" t="e">
        <f ca="1">IF($A56&gt;0,VLOOKUP($A56,#REF!,16,0),"")</f>
        <v>#NAME?</v>
      </c>
      <c r="L56" s="165"/>
      <c r="M56" s="16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4" t="e">
        <f ca="1">IF($A57&gt;0,VLOOKUP($A57,#REF!,16,0),"")</f>
        <v>#NAME?</v>
      </c>
      <c r="L57" s="165"/>
      <c r="M57" s="16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4" t="e">
        <f ca="1">IF($A58&gt;0,VLOOKUP($A58,#REF!,16,0),"")</f>
        <v>#NAME?</v>
      </c>
      <c r="L58" s="165"/>
      <c r="M58" s="16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4" t="e">
        <f ca="1">IF($A59&gt;0,VLOOKUP($A59,#REF!,16,0),"")</f>
        <v>#NAME?</v>
      </c>
      <c r="L59" s="165"/>
      <c r="M59" s="16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4" t="e">
        <f ca="1">IF($A60&gt;0,VLOOKUP($A60,#REF!,16,0),"")</f>
        <v>#NAME?</v>
      </c>
      <c r="L60" s="165"/>
      <c r="M60" s="16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4" t="e">
        <f ca="1">IF($A61&gt;0,VLOOKUP($A61,#REF!,16,0),"")</f>
        <v>#NAME?</v>
      </c>
      <c r="L61" s="165"/>
      <c r="M61" s="16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4" t="e">
        <f ca="1">IF($A62&gt;0,VLOOKUP($A62,#REF!,16,0),"")</f>
        <v>#NAME?</v>
      </c>
      <c r="L62" s="165"/>
      <c r="M62" s="16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4" t="e">
        <f ca="1">IF($A63&gt;0,VLOOKUP($A63,#REF!,16,0),"")</f>
        <v>#NAME?</v>
      </c>
      <c r="L63" s="165"/>
      <c r="M63" s="16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4" t="e">
        <f ca="1">IF($A64&gt;0,VLOOKUP($A64,#REF!,16,0),"")</f>
        <v>#NAME?</v>
      </c>
      <c r="L64" s="165"/>
      <c r="M64" s="16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4" t="e">
        <f ca="1">IF($A65&gt;0,VLOOKUP($A65,#REF!,16,0),"")</f>
        <v>#NAME?</v>
      </c>
      <c r="L65" s="165"/>
      <c r="M65" s="16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4" t="e">
        <f ca="1">IF($A66&gt;0,VLOOKUP($A66,#REF!,16,0),"")</f>
        <v>#NAME?</v>
      </c>
      <c r="L66" s="165"/>
      <c r="M66" s="16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4" t="e">
        <f ca="1">IF($A67&gt;0,VLOOKUP($A67,#REF!,16,0),"")</f>
        <v>#NAME?</v>
      </c>
      <c r="L67" s="165"/>
      <c r="M67" s="16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4" t="e">
        <f ca="1">IF($A68&gt;0,VLOOKUP($A68,#REF!,16,0),"")</f>
        <v>#NAME?</v>
      </c>
      <c r="L68" s="165"/>
      <c r="M68" s="16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4" t="e">
        <f ca="1">IF($A69&gt;0,VLOOKUP($A69,#REF!,16,0),"")</f>
        <v>#NAME?</v>
      </c>
      <c r="L69" s="165"/>
      <c r="M69" s="16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4" t="e">
        <f ca="1">IF($A70&gt;0,VLOOKUP($A70,#REF!,16,0),"")</f>
        <v>#NAME?</v>
      </c>
      <c r="L70" s="165"/>
      <c r="M70" s="16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4" t="e">
        <f ca="1">IF($A71&gt;0,VLOOKUP($A71,#REF!,16,0),"")</f>
        <v>#NAME?</v>
      </c>
      <c r="L71" s="165"/>
      <c r="M71" s="16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4" t="e">
        <f ca="1">IF($A72&gt;0,VLOOKUP($A72,#REF!,16,0),"")</f>
        <v>#NAME?</v>
      </c>
      <c r="L72" s="165"/>
      <c r="M72" s="16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4" t="e">
        <f ca="1">IF($A73&gt;0,VLOOKUP($A73,#REF!,16,0),"")</f>
        <v>#NAME?</v>
      </c>
      <c r="L73" s="165"/>
      <c r="M73" s="16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7" t="e">
        <f ca="1">IF($A80&gt;0,VLOOKUP($A80,#REF!,16,0),"")</f>
        <v>#NAME?</v>
      </c>
      <c r="L80" s="168"/>
      <c r="M80" s="16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4" t="e">
        <f ca="1">IF($A81&gt;0,VLOOKUP($A81,#REF!,16,0),"")</f>
        <v>#NAME?</v>
      </c>
      <c r="L81" s="165"/>
      <c r="M81" s="16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4" t="e">
        <f ca="1">IF($A82&gt;0,VLOOKUP($A82,#REF!,16,0),"")</f>
        <v>#NAME?</v>
      </c>
      <c r="L82" s="165"/>
      <c r="M82" s="16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4" t="e">
        <f ca="1">IF($A83&gt;0,VLOOKUP($A83,#REF!,16,0),"")</f>
        <v>#NAME?</v>
      </c>
      <c r="L83" s="165"/>
      <c r="M83" s="16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4" t="e">
        <f ca="1">IF($A84&gt;0,VLOOKUP($A84,#REF!,16,0),"")</f>
        <v>#NAME?</v>
      </c>
      <c r="L84" s="165"/>
      <c r="M84" s="16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4" t="e">
        <f ca="1">IF($A85&gt;0,VLOOKUP($A85,#REF!,16,0),"")</f>
        <v>#NAME?</v>
      </c>
      <c r="L85" s="165"/>
      <c r="M85" s="16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4" t="e">
        <f ca="1">IF($A86&gt;0,VLOOKUP($A86,#REF!,16,0),"")</f>
        <v>#NAME?</v>
      </c>
      <c r="L86" s="165"/>
      <c r="M86" s="16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4" t="e">
        <f ca="1">IF($A87&gt;0,VLOOKUP($A87,#REF!,16,0),"")</f>
        <v>#NAME?</v>
      </c>
      <c r="L87" s="165"/>
      <c r="M87" s="16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4" t="e">
        <f ca="1">IF($A88&gt;0,VLOOKUP($A88,#REF!,16,0),"")</f>
        <v>#NAME?</v>
      </c>
      <c r="L88" s="165"/>
      <c r="M88" s="16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4" t="e">
        <f ca="1">IF($A89&gt;0,VLOOKUP($A89,#REF!,16,0),"")</f>
        <v>#NAME?</v>
      </c>
      <c r="L89" s="165"/>
      <c r="M89" s="16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4" t="e">
        <f ca="1">IF($A90&gt;0,VLOOKUP($A90,#REF!,16,0),"")</f>
        <v>#NAME?</v>
      </c>
      <c r="L90" s="165"/>
      <c r="M90" s="16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4" t="e">
        <f ca="1">IF($A91&gt;0,VLOOKUP($A91,#REF!,16,0),"")</f>
        <v>#NAME?</v>
      </c>
      <c r="L91" s="165"/>
      <c r="M91" s="16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4" t="e">
        <f ca="1">IF($A92&gt;0,VLOOKUP($A92,#REF!,16,0),"")</f>
        <v>#NAME?</v>
      </c>
      <c r="L92" s="165"/>
      <c r="M92" s="16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4" t="e">
        <f ca="1">IF($A93&gt;0,VLOOKUP($A93,#REF!,16,0),"")</f>
        <v>#NAME?</v>
      </c>
      <c r="L93" s="165"/>
      <c r="M93" s="16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4" t="e">
        <f ca="1">IF($A94&gt;0,VLOOKUP($A94,#REF!,16,0),"")</f>
        <v>#NAME?</v>
      </c>
      <c r="L94" s="165"/>
      <c r="M94" s="16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4" t="e">
        <f ca="1">IF($A95&gt;0,VLOOKUP($A95,#REF!,16,0),"")</f>
        <v>#NAME?</v>
      </c>
      <c r="L95" s="165"/>
      <c r="M95" s="16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4" t="e">
        <f ca="1">IF($A96&gt;0,VLOOKUP($A96,#REF!,16,0),"")</f>
        <v>#NAME?</v>
      </c>
      <c r="L96" s="165"/>
      <c r="M96" s="16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4" t="e">
        <f ca="1">IF($A97&gt;0,VLOOKUP($A97,#REF!,16,0),"")</f>
        <v>#NAME?</v>
      </c>
      <c r="L97" s="165"/>
      <c r="M97" s="16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4" t="e">
        <f ca="1">IF($A98&gt;0,VLOOKUP($A98,#REF!,16,0),"")</f>
        <v>#NAME?</v>
      </c>
      <c r="L98" s="165"/>
      <c r="M98" s="16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4" t="e">
        <f ca="1">IF($A99&gt;0,VLOOKUP($A99,#REF!,16,0),"")</f>
        <v>#NAME?</v>
      </c>
      <c r="L99" s="165"/>
      <c r="M99" s="16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4" t="e">
        <f ca="1">IF($A100&gt;0,VLOOKUP($A100,#REF!,16,0),"")</f>
        <v>#NAME?</v>
      </c>
      <c r="L100" s="165"/>
      <c r="M100" s="16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4" t="e">
        <f ca="1">IF($A101&gt;0,VLOOKUP($A101,#REF!,16,0),"")</f>
        <v>#NAME?</v>
      </c>
      <c r="L101" s="165"/>
      <c r="M101" s="16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4" t="e">
        <f ca="1">IF($A102&gt;0,VLOOKUP($A102,#REF!,16,0),"")</f>
        <v>#NAME?</v>
      </c>
      <c r="L102" s="165"/>
      <c r="M102" s="16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4" t="e">
        <f ca="1">IF($A103&gt;0,VLOOKUP($A103,#REF!,16,0),"")</f>
        <v>#NAME?</v>
      </c>
      <c r="L103" s="165"/>
      <c r="M103" s="16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4" t="e">
        <f ca="1">IF($A104&gt;0,VLOOKUP($A104,#REF!,16,0),"")</f>
        <v>#NAME?</v>
      </c>
      <c r="L104" s="165"/>
      <c r="M104" s="16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4" t="e">
        <f ca="1">IF($A105&gt;0,VLOOKUP($A105,#REF!,16,0),"")</f>
        <v>#NAME?</v>
      </c>
      <c r="L105" s="165"/>
      <c r="M105" s="16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4" t="e">
        <f ca="1">IF($A106&gt;0,VLOOKUP($A106,#REF!,16,0),"")</f>
        <v>#NAME?</v>
      </c>
      <c r="L106" s="165"/>
      <c r="M106" s="16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4" t="e">
        <f ca="1">IF($A107&gt;0,VLOOKUP($A107,#REF!,16,0),"")</f>
        <v>#NAME?</v>
      </c>
      <c r="L107" s="165"/>
      <c r="M107" s="16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4" t="e">
        <f ca="1">IF($A108&gt;0,VLOOKUP($A108,#REF!,16,0),"")</f>
        <v>#NAME?</v>
      </c>
      <c r="L108" s="165"/>
      <c r="M108" s="16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4" t="e">
        <f ca="1">IF($A109&gt;0,VLOOKUP($A109,#REF!,16,0),"")</f>
        <v>#NAME?</v>
      </c>
      <c r="L109" s="165"/>
      <c r="M109" s="16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81"/>
  <sheetViews>
    <sheetView tabSelected="1" workbookViewId="0"/>
  </sheetViews>
  <sheetFormatPr defaultRowHeight="15"/>
  <cols>
    <col min="1" max="1" width="3" bestFit="1" customWidth="1"/>
    <col min="2" max="2" width="5.28515625" customWidth="1"/>
    <col min="3" max="3" width="14.7109375" bestFit="1" customWidth="1"/>
    <col min="4" max="4" width="18.7109375" bestFit="1" customWidth="1"/>
    <col min="5" max="5" width="7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85546875" bestFit="1" customWidth="1"/>
    <col min="13" max="13" width="1.85546875" bestFit="1" customWidth="1"/>
    <col min="14" max="14" width="2.140625" bestFit="1" customWidth="1"/>
    <col min="15" max="15" width="38" bestFit="1" customWidth="1"/>
  </cols>
  <sheetData>
    <row r="3" spans="1:15" s="56" customFormat="1">
      <c r="C3" s="184" t="s">
        <v>57</v>
      </c>
      <c r="D3" s="184"/>
      <c r="E3" s="57"/>
      <c r="F3" s="181" t="s">
        <v>172</v>
      </c>
      <c r="G3" s="181"/>
      <c r="H3" s="181"/>
      <c r="I3" s="181"/>
      <c r="J3" s="181"/>
      <c r="K3" s="181"/>
      <c r="L3" s="58" t="s">
        <v>213</v>
      </c>
    </row>
    <row r="4" spans="1:15" s="56" customFormat="1">
      <c r="C4" s="184" t="s">
        <v>59</v>
      </c>
      <c r="D4" s="184"/>
      <c r="E4" s="59" t="s">
        <v>209</v>
      </c>
      <c r="F4" s="185" t="s">
        <v>216</v>
      </c>
      <c r="G4" s="185"/>
      <c r="H4" s="185"/>
      <c r="I4" s="185"/>
      <c r="J4" s="185"/>
      <c r="K4" s="185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211</v>
      </c>
      <c r="D5" s="182" t="s">
        <v>217</v>
      </c>
      <c r="E5" s="182"/>
      <c r="F5" s="182"/>
      <c r="G5" s="182"/>
      <c r="H5" s="182"/>
      <c r="I5" s="182"/>
      <c r="J5" s="182"/>
      <c r="K5" s="182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83" t="s">
        <v>218</v>
      </c>
      <c r="C6" s="183"/>
      <c r="D6" s="183"/>
      <c r="E6" s="183"/>
      <c r="F6" s="183"/>
      <c r="G6" s="183"/>
      <c r="H6" s="183"/>
      <c r="I6" s="183"/>
      <c r="J6" s="183"/>
      <c r="K6" s="183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71" t="s">
        <v>4</v>
      </c>
      <c r="C8" s="170" t="s">
        <v>64</v>
      </c>
      <c r="D8" s="179" t="s">
        <v>9</v>
      </c>
      <c r="E8" s="180" t="s">
        <v>10</v>
      </c>
      <c r="F8" s="170" t="s">
        <v>75</v>
      </c>
      <c r="G8" s="170" t="s">
        <v>76</v>
      </c>
      <c r="H8" s="170" t="s">
        <v>66</v>
      </c>
      <c r="I8" s="170" t="s">
        <v>67</v>
      </c>
      <c r="J8" s="172" t="s">
        <v>56</v>
      </c>
      <c r="K8" s="172"/>
      <c r="L8" s="173" t="s">
        <v>68</v>
      </c>
      <c r="M8" s="174"/>
      <c r="N8" s="175"/>
    </row>
    <row r="9" spans="1:15" ht="27" customHeight="1">
      <c r="B9" s="171"/>
      <c r="C9" s="171"/>
      <c r="D9" s="179"/>
      <c r="E9" s="180"/>
      <c r="F9" s="171"/>
      <c r="G9" s="171"/>
      <c r="H9" s="171"/>
      <c r="I9" s="171"/>
      <c r="J9" s="64" t="s">
        <v>69</v>
      </c>
      <c r="K9" s="64" t="s">
        <v>70</v>
      </c>
      <c r="L9" s="176"/>
      <c r="M9" s="177"/>
      <c r="N9" s="178"/>
    </row>
    <row r="10" spans="1:15" ht="20.100000000000001" customHeight="1">
      <c r="A10">
        <v>1</v>
      </c>
      <c r="B10" s="65">
        <v>1</v>
      </c>
      <c r="C10" s="102">
        <v>2321122714</v>
      </c>
      <c r="D10" s="67" t="s">
        <v>137</v>
      </c>
      <c r="E10" s="68" t="s">
        <v>78</v>
      </c>
      <c r="F10" s="105" t="s">
        <v>192</v>
      </c>
      <c r="G10" s="105" t="s">
        <v>219</v>
      </c>
      <c r="H10" s="69"/>
      <c r="I10" s="70"/>
      <c r="J10" s="70"/>
      <c r="K10" s="70"/>
      <c r="L10" s="167" t="s">
        <v>159</v>
      </c>
      <c r="M10" s="168"/>
      <c r="N10" s="169"/>
      <c r="O10" t="s">
        <v>220</v>
      </c>
    </row>
    <row r="11" spans="1:15" ht="20.100000000000001" customHeight="1">
      <c r="A11">
        <v>2</v>
      </c>
      <c r="B11" s="65">
        <v>2</v>
      </c>
      <c r="C11" s="102">
        <v>2121156707</v>
      </c>
      <c r="D11" s="67" t="s">
        <v>147</v>
      </c>
      <c r="E11" s="68" t="s">
        <v>80</v>
      </c>
      <c r="F11" s="105" t="s">
        <v>192</v>
      </c>
      <c r="G11" s="105" t="s">
        <v>221</v>
      </c>
      <c r="H11" s="69"/>
      <c r="I11" s="70"/>
      <c r="J11" s="70"/>
      <c r="K11" s="70"/>
      <c r="L11" s="164" t="s">
        <v>159</v>
      </c>
      <c r="M11" s="165"/>
      <c r="N11" s="166"/>
      <c r="O11" t="s">
        <v>220</v>
      </c>
    </row>
    <row r="12" spans="1:15" ht="20.100000000000001" customHeight="1">
      <c r="A12">
        <v>3</v>
      </c>
      <c r="B12" s="65">
        <v>3</v>
      </c>
      <c r="C12" s="102">
        <v>2321122968</v>
      </c>
      <c r="D12" s="67" t="s">
        <v>129</v>
      </c>
      <c r="E12" s="68" t="s">
        <v>96</v>
      </c>
      <c r="F12" s="105" t="s">
        <v>192</v>
      </c>
      <c r="G12" s="105" t="s">
        <v>219</v>
      </c>
      <c r="H12" s="69"/>
      <c r="I12" s="70"/>
      <c r="J12" s="70"/>
      <c r="K12" s="70"/>
      <c r="L12" s="164" t="s">
        <v>159</v>
      </c>
      <c r="M12" s="165"/>
      <c r="N12" s="166"/>
      <c r="O12" t="s">
        <v>220</v>
      </c>
    </row>
    <row r="13" spans="1:15" ht="20.100000000000001" customHeight="1">
      <c r="A13">
        <v>4</v>
      </c>
      <c r="B13" s="65">
        <v>4</v>
      </c>
      <c r="C13" s="102">
        <v>2121114176</v>
      </c>
      <c r="D13" s="67" t="s">
        <v>186</v>
      </c>
      <c r="E13" s="68" t="s">
        <v>83</v>
      </c>
      <c r="F13" s="105" t="s">
        <v>192</v>
      </c>
      <c r="G13" s="105" t="s">
        <v>222</v>
      </c>
      <c r="H13" s="69"/>
      <c r="I13" s="70"/>
      <c r="J13" s="70"/>
      <c r="K13" s="70"/>
      <c r="L13" s="164" t="s">
        <v>159</v>
      </c>
      <c r="M13" s="165"/>
      <c r="N13" s="166"/>
      <c r="O13" t="s">
        <v>220</v>
      </c>
    </row>
    <row r="14" spans="1:15" ht="20.100000000000001" customHeight="1">
      <c r="A14">
        <v>5</v>
      </c>
      <c r="B14" s="65">
        <v>5</v>
      </c>
      <c r="C14" s="102">
        <v>2321119725</v>
      </c>
      <c r="D14" s="67" t="s">
        <v>193</v>
      </c>
      <c r="E14" s="68" t="s">
        <v>85</v>
      </c>
      <c r="F14" s="105" t="s">
        <v>192</v>
      </c>
      <c r="G14" s="105" t="s">
        <v>219</v>
      </c>
      <c r="H14" s="69"/>
      <c r="I14" s="70"/>
      <c r="J14" s="70"/>
      <c r="K14" s="70"/>
      <c r="L14" s="164" t="s">
        <v>159</v>
      </c>
      <c r="M14" s="165"/>
      <c r="N14" s="166"/>
      <c r="O14" t="s">
        <v>220</v>
      </c>
    </row>
    <row r="15" spans="1:15" ht="20.100000000000001" customHeight="1">
      <c r="A15">
        <v>6</v>
      </c>
      <c r="B15" s="65">
        <v>6</v>
      </c>
      <c r="C15" s="102">
        <v>2321124085</v>
      </c>
      <c r="D15" s="67" t="s">
        <v>114</v>
      </c>
      <c r="E15" s="68" t="s">
        <v>86</v>
      </c>
      <c r="F15" s="105" t="s">
        <v>192</v>
      </c>
      <c r="G15" s="105" t="s">
        <v>219</v>
      </c>
      <c r="H15" s="69"/>
      <c r="I15" s="70"/>
      <c r="J15" s="70"/>
      <c r="K15" s="70"/>
      <c r="L15" s="164" t="s">
        <v>159</v>
      </c>
      <c r="M15" s="165"/>
      <c r="N15" s="166"/>
      <c r="O15" t="s">
        <v>220</v>
      </c>
    </row>
    <row r="16" spans="1:15" ht="20.100000000000001" customHeight="1">
      <c r="A16">
        <v>7</v>
      </c>
      <c r="B16" s="65">
        <v>7</v>
      </c>
      <c r="C16" s="102">
        <v>2321144589</v>
      </c>
      <c r="D16" s="67" t="s">
        <v>145</v>
      </c>
      <c r="E16" s="68" t="s">
        <v>87</v>
      </c>
      <c r="F16" s="105" t="s">
        <v>192</v>
      </c>
      <c r="G16" s="105" t="s">
        <v>219</v>
      </c>
      <c r="H16" s="69"/>
      <c r="I16" s="70"/>
      <c r="J16" s="70"/>
      <c r="K16" s="70"/>
      <c r="L16" s="164" t="s">
        <v>159</v>
      </c>
      <c r="M16" s="165"/>
      <c r="N16" s="166"/>
      <c r="O16" t="s">
        <v>220</v>
      </c>
    </row>
    <row r="17" spans="1:15" ht="20.100000000000001" customHeight="1">
      <c r="A17">
        <v>8</v>
      </c>
      <c r="B17" s="65">
        <v>8</v>
      </c>
      <c r="C17" s="102">
        <v>2121114132</v>
      </c>
      <c r="D17" s="67" t="s">
        <v>170</v>
      </c>
      <c r="E17" s="68" t="s">
        <v>138</v>
      </c>
      <c r="F17" s="105" t="s">
        <v>192</v>
      </c>
      <c r="G17" s="105" t="s">
        <v>223</v>
      </c>
      <c r="H17" s="69"/>
      <c r="I17" s="70"/>
      <c r="J17" s="70"/>
      <c r="K17" s="70"/>
      <c r="L17" s="164" t="s">
        <v>159</v>
      </c>
      <c r="M17" s="165"/>
      <c r="N17" s="166"/>
      <c r="O17" t="s">
        <v>220</v>
      </c>
    </row>
    <row r="18" spans="1:15" ht="20.100000000000001" customHeight="1">
      <c r="A18">
        <v>9</v>
      </c>
      <c r="B18" s="65">
        <v>9</v>
      </c>
      <c r="C18" s="102">
        <v>23211212025</v>
      </c>
      <c r="D18" s="67" t="s">
        <v>188</v>
      </c>
      <c r="E18" s="68" t="s">
        <v>138</v>
      </c>
      <c r="F18" s="105" t="s">
        <v>192</v>
      </c>
      <c r="G18" s="105" t="s">
        <v>219</v>
      </c>
      <c r="H18" s="69"/>
      <c r="I18" s="70"/>
      <c r="J18" s="70"/>
      <c r="K18" s="70"/>
      <c r="L18" s="164" t="s">
        <v>159</v>
      </c>
      <c r="M18" s="165"/>
      <c r="N18" s="166"/>
      <c r="O18" t="s">
        <v>220</v>
      </c>
    </row>
    <row r="19" spans="1:15" ht="20.100000000000001" customHeight="1">
      <c r="A19">
        <v>10</v>
      </c>
      <c r="B19" s="65">
        <v>10</v>
      </c>
      <c r="C19" s="102">
        <v>2221119106</v>
      </c>
      <c r="D19" s="67" t="s">
        <v>155</v>
      </c>
      <c r="E19" s="68" t="s">
        <v>124</v>
      </c>
      <c r="F19" s="105" t="s">
        <v>192</v>
      </c>
      <c r="G19" s="105" t="s">
        <v>224</v>
      </c>
      <c r="H19" s="69"/>
      <c r="I19" s="70"/>
      <c r="J19" s="70"/>
      <c r="K19" s="70"/>
      <c r="L19" s="164" t="s">
        <v>159</v>
      </c>
      <c r="M19" s="165"/>
      <c r="N19" s="166"/>
      <c r="O19" t="s">
        <v>220</v>
      </c>
    </row>
    <row r="20" spans="1:15" ht="20.100000000000001" customHeight="1">
      <c r="A20">
        <v>11</v>
      </c>
      <c r="B20" s="65">
        <v>11</v>
      </c>
      <c r="C20" s="102">
        <v>2321122024</v>
      </c>
      <c r="D20" s="67" t="s">
        <v>194</v>
      </c>
      <c r="E20" s="68" t="s">
        <v>117</v>
      </c>
      <c r="F20" s="105" t="s">
        <v>192</v>
      </c>
      <c r="G20" s="105" t="s">
        <v>219</v>
      </c>
      <c r="H20" s="69"/>
      <c r="I20" s="70"/>
      <c r="J20" s="70"/>
      <c r="K20" s="70"/>
      <c r="L20" s="164" t="s">
        <v>159</v>
      </c>
      <c r="M20" s="165"/>
      <c r="N20" s="166"/>
      <c r="O20" t="s">
        <v>220</v>
      </c>
    </row>
    <row r="21" spans="1:15" ht="20.100000000000001" customHeight="1">
      <c r="A21">
        <v>12</v>
      </c>
      <c r="B21" s="65">
        <v>12</v>
      </c>
      <c r="C21" s="102">
        <v>2220128271</v>
      </c>
      <c r="D21" s="67" t="s">
        <v>164</v>
      </c>
      <c r="E21" s="68" t="s">
        <v>84</v>
      </c>
      <c r="F21" s="105" t="s">
        <v>192</v>
      </c>
      <c r="G21" s="105" t="s">
        <v>225</v>
      </c>
      <c r="H21" s="69"/>
      <c r="I21" s="70"/>
      <c r="J21" s="70"/>
      <c r="K21" s="70"/>
      <c r="L21" s="164" t="s">
        <v>159</v>
      </c>
      <c r="M21" s="165"/>
      <c r="N21" s="166"/>
      <c r="O21" t="s">
        <v>220</v>
      </c>
    </row>
    <row r="22" spans="1:15" ht="20.100000000000001" customHeight="1">
      <c r="A22">
        <v>13</v>
      </c>
      <c r="B22" s="65">
        <v>13</v>
      </c>
      <c r="C22" s="102">
        <v>2321172760</v>
      </c>
      <c r="D22" s="67" t="s">
        <v>156</v>
      </c>
      <c r="E22" s="68" t="s">
        <v>81</v>
      </c>
      <c r="F22" s="105" t="s">
        <v>192</v>
      </c>
      <c r="G22" s="105" t="s">
        <v>226</v>
      </c>
      <c r="H22" s="69"/>
      <c r="I22" s="70"/>
      <c r="J22" s="70"/>
      <c r="K22" s="70"/>
      <c r="L22" s="164" t="s">
        <v>159</v>
      </c>
      <c r="M22" s="165"/>
      <c r="N22" s="166"/>
      <c r="O22" t="s">
        <v>220</v>
      </c>
    </row>
    <row r="23" spans="1:15" ht="20.100000000000001" customHeight="1">
      <c r="A23">
        <v>14</v>
      </c>
      <c r="B23" s="65">
        <v>14</v>
      </c>
      <c r="C23" s="102">
        <v>2321125091</v>
      </c>
      <c r="D23" s="67" t="s">
        <v>195</v>
      </c>
      <c r="E23" s="68" t="s">
        <v>93</v>
      </c>
      <c r="F23" s="105" t="s">
        <v>192</v>
      </c>
      <c r="G23" s="105" t="s">
        <v>219</v>
      </c>
      <c r="H23" s="69"/>
      <c r="I23" s="70"/>
      <c r="J23" s="70"/>
      <c r="K23" s="70"/>
      <c r="L23" s="164" t="s">
        <v>159</v>
      </c>
      <c r="M23" s="165"/>
      <c r="N23" s="166"/>
      <c r="O23" t="s">
        <v>220</v>
      </c>
    </row>
    <row r="24" spans="1:15" ht="20.100000000000001" customHeight="1">
      <c r="A24">
        <v>15</v>
      </c>
      <c r="B24" s="65">
        <v>15</v>
      </c>
      <c r="C24" s="102">
        <v>2221129392</v>
      </c>
      <c r="D24" s="67" t="s">
        <v>174</v>
      </c>
      <c r="E24" s="68" t="s">
        <v>105</v>
      </c>
      <c r="F24" s="105" t="s">
        <v>192</v>
      </c>
      <c r="G24" s="105" t="s">
        <v>224</v>
      </c>
      <c r="H24" s="69"/>
      <c r="I24" s="70"/>
      <c r="J24" s="70"/>
      <c r="K24" s="70"/>
      <c r="L24" s="164" t="s">
        <v>159</v>
      </c>
      <c r="M24" s="165"/>
      <c r="N24" s="166"/>
      <c r="O24" t="s">
        <v>220</v>
      </c>
    </row>
    <row r="25" spans="1:15" ht="20.100000000000001" customHeight="1">
      <c r="A25">
        <v>16</v>
      </c>
      <c r="B25" s="65">
        <v>16</v>
      </c>
      <c r="C25" s="102">
        <v>2221172602</v>
      </c>
      <c r="D25" s="67" t="s">
        <v>129</v>
      </c>
      <c r="E25" s="68" t="s">
        <v>100</v>
      </c>
      <c r="F25" s="105" t="s">
        <v>192</v>
      </c>
      <c r="G25" s="105" t="s">
        <v>227</v>
      </c>
      <c r="H25" s="69"/>
      <c r="I25" s="70"/>
      <c r="J25" s="70"/>
      <c r="K25" s="70"/>
      <c r="L25" s="164" t="s">
        <v>159</v>
      </c>
      <c r="M25" s="165"/>
      <c r="N25" s="166"/>
      <c r="O25" t="s">
        <v>220</v>
      </c>
    </row>
    <row r="26" spans="1:15" ht="20.100000000000001" customHeight="1">
      <c r="A26">
        <v>17</v>
      </c>
      <c r="B26" s="65">
        <v>17</v>
      </c>
      <c r="C26" s="102">
        <v>23211210265</v>
      </c>
      <c r="D26" s="67" t="s">
        <v>196</v>
      </c>
      <c r="E26" s="68" t="s">
        <v>94</v>
      </c>
      <c r="F26" s="105" t="s">
        <v>192</v>
      </c>
      <c r="G26" s="105" t="s">
        <v>219</v>
      </c>
      <c r="H26" s="69"/>
      <c r="I26" s="70"/>
      <c r="J26" s="70"/>
      <c r="K26" s="70"/>
      <c r="L26" s="164" t="s">
        <v>159</v>
      </c>
      <c r="M26" s="165"/>
      <c r="N26" s="166"/>
      <c r="O26" t="s">
        <v>220</v>
      </c>
    </row>
    <row r="27" spans="1:15" ht="20.100000000000001" customHeight="1">
      <c r="A27">
        <v>18</v>
      </c>
      <c r="B27" s="65">
        <v>18</v>
      </c>
      <c r="C27" s="102">
        <v>2321121767</v>
      </c>
      <c r="D27" s="67" t="s">
        <v>155</v>
      </c>
      <c r="E27" s="68" t="s">
        <v>103</v>
      </c>
      <c r="F27" s="105" t="s">
        <v>192</v>
      </c>
      <c r="G27" s="105" t="s">
        <v>219</v>
      </c>
      <c r="H27" s="69"/>
      <c r="I27" s="70"/>
      <c r="J27" s="70"/>
      <c r="K27" s="70"/>
      <c r="L27" s="164" t="s">
        <v>159</v>
      </c>
      <c r="M27" s="165"/>
      <c r="N27" s="166"/>
      <c r="O27" t="s">
        <v>220</v>
      </c>
    </row>
    <row r="28" spans="1:15" ht="20.100000000000001" customHeight="1">
      <c r="A28">
        <v>19</v>
      </c>
      <c r="B28" s="65">
        <v>19</v>
      </c>
      <c r="C28" s="102">
        <v>2321172761</v>
      </c>
      <c r="D28" s="67" t="s">
        <v>129</v>
      </c>
      <c r="E28" s="68" t="s">
        <v>103</v>
      </c>
      <c r="F28" s="105" t="s">
        <v>192</v>
      </c>
      <c r="G28" s="105" t="s">
        <v>219</v>
      </c>
      <c r="H28" s="69"/>
      <c r="I28" s="70"/>
      <c r="J28" s="70"/>
      <c r="K28" s="70"/>
      <c r="L28" s="164" t="s">
        <v>159</v>
      </c>
      <c r="M28" s="165"/>
      <c r="N28" s="166"/>
      <c r="O28" t="s">
        <v>220</v>
      </c>
    </row>
    <row r="29" spans="1:15" ht="20.100000000000001" customHeight="1">
      <c r="A29">
        <v>20</v>
      </c>
      <c r="B29" s="65">
        <v>20</v>
      </c>
      <c r="C29" s="102">
        <v>23211211813</v>
      </c>
      <c r="D29" s="67" t="s">
        <v>126</v>
      </c>
      <c r="E29" s="68" t="s">
        <v>133</v>
      </c>
      <c r="F29" s="105" t="s">
        <v>192</v>
      </c>
      <c r="G29" s="105" t="s">
        <v>219</v>
      </c>
      <c r="H29" s="69"/>
      <c r="I29" s="70"/>
      <c r="J29" s="70"/>
      <c r="K29" s="70"/>
      <c r="L29" s="164" t="s">
        <v>159</v>
      </c>
      <c r="M29" s="165"/>
      <c r="N29" s="166"/>
      <c r="O29" t="s">
        <v>220</v>
      </c>
    </row>
    <row r="30" spans="1:15" ht="20.100000000000001" customHeight="1">
      <c r="A30">
        <v>0</v>
      </c>
      <c r="B30" s="65">
        <v>21</v>
      </c>
      <c r="C30" s="102" t="s">
        <v>159</v>
      </c>
      <c r="D30" s="67" t="s">
        <v>159</v>
      </c>
      <c r="E30" s="68" t="s">
        <v>159</v>
      </c>
      <c r="F30" s="105" t="s">
        <v>159</v>
      </c>
      <c r="G30" s="105" t="s">
        <v>159</v>
      </c>
      <c r="H30" s="69"/>
      <c r="I30" s="70"/>
      <c r="J30" s="70"/>
      <c r="K30" s="70"/>
      <c r="L30" s="164" t="s">
        <v>159</v>
      </c>
      <c r="M30" s="165"/>
      <c r="N30" s="166"/>
      <c r="O30" t="s">
        <v>220</v>
      </c>
    </row>
    <row r="31" spans="1:15" ht="20.100000000000001" customHeight="1">
      <c r="A31">
        <v>0</v>
      </c>
      <c r="B31" s="65">
        <v>22</v>
      </c>
      <c r="C31" s="102" t="s">
        <v>159</v>
      </c>
      <c r="D31" s="67" t="s">
        <v>159</v>
      </c>
      <c r="E31" s="68" t="s">
        <v>159</v>
      </c>
      <c r="F31" s="105" t="s">
        <v>159</v>
      </c>
      <c r="G31" s="105" t="s">
        <v>159</v>
      </c>
      <c r="H31" s="69"/>
      <c r="I31" s="70"/>
      <c r="J31" s="70"/>
      <c r="K31" s="70"/>
      <c r="L31" s="164" t="s">
        <v>159</v>
      </c>
      <c r="M31" s="165"/>
      <c r="N31" s="166"/>
      <c r="O31" t="s">
        <v>220</v>
      </c>
    </row>
    <row r="32" spans="1:15" ht="20.100000000000001" customHeight="1">
      <c r="A32">
        <v>0</v>
      </c>
      <c r="B32" s="65">
        <v>23</v>
      </c>
      <c r="C32" s="102" t="s">
        <v>159</v>
      </c>
      <c r="D32" s="67" t="s">
        <v>159</v>
      </c>
      <c r="E32" s="68" t="s">
        <v>159</v>
      </c>
      <c r="F32" s="105" t="s">
        <v>159</v>
      </c>
      <c r="G32" s="105" t="s">
        <v>159</v>
      </c>
      <c r="H32" s="69"/>
      <c r="I32" s="70"/>
      <c r="J32" s="70"/>
      <c r="K32" s="70"/>
      <c r="L32" s="164" t="s">
        <v>159</v>
      </c>
      <c r="M32" s="165"/>
      <c r="N32" s="166"/>
      <c r="O32" t="s">
        <v>220</v>
      </c>
    </row>
    <row r="33" spans="1:16" ht="20.100000000000001" customHeight="1">
      <c r="A33">
        <v>0</v>
      </c>
      <c r="B33" s="65">
        <v>24</v>
      </c>
      <c r="C33" s="102" t="s">
        <v>159</v>
      </c>
      <c r="D33" s="67" t="s">
        <v>159</v>
      </c>
      <c r="E33" s="68" t="s">
        <v>159</v>
      </c>
      <c r="F33" s="105" t="s">
        <v>159</v>
      </c>
      <c r="G33" s="105" t="s">
        <v>159</v>
      </c>
      <c r="H33" s="69"/>
      <c r="I33" s="70"/>
      <c r="J33" s="70"/>
      <c r="K33" s="70"/>
      <c r="L33" s="164" t="s">
        <v>159</v>
      </c>
      <c r="M33" s="165"/>
      <c r="N33" s="166"/>
      <c r="O33" t="s">
        <v>220</v>
      </c>
    </row>
    <row r="34" spans="1:16" ht="20.100000000000001" customHeight="1">
      <c r="A34">
        <v>0</v>
      </c>
      <c r="B34" s="65">
        <v>25</v>
      </c>
      <c r="C34" s="102" t="s">
        <v>159</v>
      </c>
      <c r="D34" s="67" t="s">
        <v>159</v>
      </c>
      <c r="E34" s="68" t="s">
        <v>159</v>
      </c>
      <c r="F34" s="105" t="s">
        <v>159</v>
      </c>
      <c r="G34" s="105" t="s">
        <v>159</v>
      </c>
      <c r="H34" s="69"/>
      <c r="I34" s="70"/>
      <c r="J34" s="70"/>
      <c r="K34" s="70"/>
      <c r="L34" s="164" t="s">
        <v>159</v>
      </c>
      <c r="M34" s="165"/>
      <c r="N34" s="166"/>
      <c r="O34" t="s">
        <v>220</v>
      </c>
    </row>
    <row r="35" spans="1:16" ht="20.100000000000001" customHeight="1">
      <c r="A35">
        <v>0</v>
      </c>
      <c r="B35" s="65">
        <v>26</v>
      </c>
      <c r="C35" s="102" t="s">
        <v>159</v>
      </c>
      <c r="D35" s="67" t="s">
        <v>159</v>
      </c>
      <c r="E35" s="68" t="s">
        <v>159</v>
      </c>
      <c r="F35" s="105" t="s">
        <v>159</v>
      </c>
      <c r="G35" s="105" t="s">
        <v>159</v>
      </c>
      <c r="H35" s="69"/>
      <c r="I35" s="70"/>
      <c r="J35" s="70"/>
      <c r="K35" s="70"/>
      <c r="L35" s="164" t="s">
        <v>159</v>
      </c>
      <c r="M35" s="165"/>
      <c r="N35" s="166"/>
      <c r="O35" t="s">
        <v>220</v>
      </c>
    </row>
    <row r="36" spans="1:16" ht="20.100000000000001" customHeight="1">
      <c r="A36">
        <v>0</v>
      </c>
      <c r="B36" s="65">
        <v>27</v>
      </c>
      <c r="C36" s="102" t="s">
        <v>159</v>
      </c>
      <c r="D36" s="67" t="s">
        <v>159</v>
      </c>
      <c r="E36" s="68" t="s">
        <v>159</v>
      </c>
      <c r="F36" s="105" t="s">
        <v>159</v>
      </c>
      <c r="G36" s="105" t="s">
        <v>159</v>
      </c>
      <c r="H36" s="69"/>
      <c r="I36" s="70"/>
      <c r="J36" s="70"/>
      <c r="K36" s="70"/>
      <c r="L36" s="164" t="s">
        <v>159</v>
      </c>
      <c r="M36" s="165"/>
      <c r="N36" s="166"/>
      <c r="O36" t="s">
        <v>220</v>
      </c>
    </row>
    <row r="37" spans="1:16" ht="20.100000000000001" customHeight="1">
      <c r="A37">
        <v>0</v>
      </c>
      <c r="B37" s="65">
        <v>28</v>
      </c>
      <c r="C37" s="102" t="s">
        <v>159</v>
      </c>
      <c r="D37" s="67" t="s">
        <v>159</v>
      </c>
      <c r="E37" s="68" t="s">
        <v>159</v>
      </c>
      <c r="F37" s="105" t="s">
        <v>159</v>
      </c>
      <c r="G37" s="105" t="s">
        <v>159</v>
      </c>
      <c r="H37" s="69"/>
      <c r="I37" s="70"/>
      <c r="J37" s="70"/>
      <c r="K37" s="70"/>
      <c r="L37" s="164" t="s">
        <v>159</v>
      </c>
      <c r="M37" s="165"/>
      <c r="N37" s="166"/>
      <c r="O37" t="s">
        <v>220</v>
      </c>
    </row>
    <row r="38" spans="1:16" ht="20.100000000000001" customHeight="1">
      <c r="A38">
        <v>0</v>
      </c>
      <c r="B38" s="65">
        <v>29</v>
      </c>
      <c r="C38" s="102" t="s">
        <v>159</v>
      </c>
      <c r="D38" s="67" t="s">
        <v>159</v>
      </c>
      <c r="E38" s="68" t="s">
        <v>159</v>
      </c>
      <c r="F38" s="105" t="s">
        <v>159</v>
      </c>
      <c r="G38" s="105" t="s">
        <v>159</v>
      </c>
      <c r="H38" s="69"/>
      <c r="I38" s="70"/>
      <c r="J38" s="70"/>
      <c r="K38" s="70"/>
      <c r="L38" s="164" t="s">
        <v>159</v>
      </c>
      <c r="M38" s="165"/>
      <c r="N38" s="166"/>
      <c r="O38" t="s">
        <v>220</v>
      </c>
    </row>
    <row r="39" spans="1:16" ht="20.100000000000001" customHeight="1">
      <c r="A39">
        <v>0</v>
      </c>
      <c r="B39" s="72">
        <v>30</v>
      </c>
      <c r="C39" s="102" t="s">
        <v>159</v>
      </c>
      <c r="D39" s="67" t="s">
        <v>159</v>
      </c>
      <c r="E39" s="68" t="s">
        <v>159</v>
      </c>
      <c r="F39" s="105" t="s">
        <v>159</v>
      </c>
      <c r="G39" s="105" t="s">
        <v>159</v>
      </c>
      <c r="H39" s="73"/>
      <c r="I39" s="74"/>
      <c r="J39" s="74"/>
      <c r="K39" s="74"/>
      <c r="L39" s="164" t="s">
        <v>159</v>
      </c>
      <c r="M39" s="165"/>
      <c r="N39" s="166"/>
      <c r="O39" t="s">
        <v>220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3"/>
      <c r="M40" s="113"/>
      <c r="N40" s="113"/>
    </row>
    <row r="41" spans="1:16" ht="20.100000000000001" customHeight="1">
      <c r="A41">
        <v>0</v>
      </c>
      <c r="B41" s="82" t="s">
        <v>173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167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4</v>
      </c>
      <c r="J46" s="88"/>
      <c r="K46" s="88"/>
      <c r="L46" s="109" t="s">
        <v>50</v>
      </c>
      <c r="M46" s="110">
        <v>1</v>
      </c>
      <c r="N46" s="110"/>
      <c r="O46" s="101"/>
      <c r="P46" s="101"/>
    </row>
    <row r="48" spans="1:16" s="56" customFormat="1">
      <c r="C48" s="184" t="s">
        <v>57</v>
      </c>
      <c r="D48" s="184"/>
      <c r="E48" s="57"/>
      <c r="F48" s="181" t="s">
        <v>172</v>
      </c>
      <c r="G48" s="181"/>
      <c r="H48" s="181"/>
      <c r="I48" s="181"/>
      <c r="J48" s="181"/>
      <c r="K48" s="181"/>
      <c r="L48" s="58" t="s">
        <v>214</v>
      </c>
    </row>
    <row r="49" spans="1:15" s="56" customFormat="1">
      <c r="C49" s="184" t="s">
        <v>59</v>
      </c>
      <c r="D49" s="184"/>
      <c r="E49" s="59" t="s">
        <v>210</v>
      </c>
      <c r="F49" s="185" t="s">
        <v>216</v>
      </c>
      <c r="G49" s="185"/>
      <c r="H49" s="185"/>
      <c r="I49" s="185"/>
      <c r="J49" s="185"/>
      <c r="K49" s="185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211</v>
      </c>
      <c r="D50" s="182" t="s">
        <v>217</v>
      </c>
      <c r="E50" s="182"/>
      <c r="F50" s="182"/>
      <c r="G50" s="182"/>
      <c r="H50" s="182"/>
      <c r="I50" s="182"/>
      <c r="J50" s="182"/>
      <c r="K50" s="182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83" t="s">
        <v>228</v>
      </c>
      <c r="C51" s="183"/>
      <c r="D51" s="183"/>
      <c r="E51" s="183"/>
      <c r="F51" s="183"/>
      <c r="G51" s="183"/>
      <c r="H51" s="183"/>
      <c r="I51" s="183"/>
      <c r="J51" s="183"/>
      <c r="K51" s="183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71" t="s">
        <v>4</v>
      </c>
      <c r="C53" s="170" t="s">
        <v>64</v>
      </c>
      <c r="D53" s="179" t="s">
        <v>9</v>
      </c>
      <c r="E53" s="180" t="s">
        <v>10</v>
      </c>
      <c r="F53" s="170" t="s">
        <v>75</v>
      </c>
      <c r="G53" s="170" t="s">
        <v>76</v>
      </c>
      <c r="H53" s="170" t="s">
        <v>66</v>
      </c>
      <c r="I53" s="170" t="s">
        <v>67</v>
      </c>
      <c r="J53" s="172" t="s">
        <v>56</v>
      </c>
      <c r="K53" s="172"/>
      <c r="L53" s="173" t="s">
        <v>68</v>
      </c>
      <c r="M53" s="174"/>
      <c r="N53" s="175"/>
    </row>
    <row r="54" spans="1:15" ht="27" customHeight="1">
      <c r="B54" s="171"/>
      <c r="C54" s="171"/>
      <c r="D54" s="179"/>
      <c r="E54" s="180"/>
      <c r="F54" s="171"/>
      <c r="G54" s="171"/>
      <c r="H54" s="171"/>
      <c r="I54" s="171"/>
      <c r="J54" s="64" t="s">
        <v>69</v>
      </c>
      <c r="K54" s="64" t="s">
        <v>70</v>
      </c>
      <c r="L54" s="176"/>
      <c r="M54" s="177"/>
      <c r="N54" s="178"/>
    </row>
    <row r="55" spans="1:15" ht="20.100000000000001" customHeight="1">
      <c r="A55">
        <v>21</v>
      </c>
      <c r="B55" s="65">
        <v>1</v>
      </c>
      <c r="C55" s="102">
        <v>2221125739</v>
      </c>
      <c r="D55" s="67" t="s">
        <v>187</v>
      </c>
      <c r="E55" s="68" t="s">
        <v>163</v>
      </c>
      <c r="F55" s="105" t="s">
        <v>192</v>
      </c>
      <c r="G55" s="105" t="s">
        <v>225</v>
      </c>
      <c r="H55" s="69"/>
      <c r="I55" s="70"/>
      <c r="J55" s="70"/>
      <c r="K55" s="70"/>
      <c r="L55" s="167" t="s">
        <v>159</v>
      </c>
      <c r="M55" s="168"/>
      <c r="N55" s="169"/>
      <c r="O55" t="s">
        <v>220</v>
      </c>
    </row>
    <row r="56" spans="1:15" ht="20.100000000000001" customHeight="1">
      <c r="A56">
        <v>22</v>
      </c>
      <c r="B56" s="65">
        <v>2</v>
      </c>
      <c r="C56" s="102">
        <v>23211211434</v>
      </c>
      <c r="D56" s="67" t="s">
        <v>152</v>
      </c>
      <c r="E56" s="68" t="s">
        <v>99</v>
      </c>
      <c r="F56" s="105" t="s">
        <v>192</v>
      </c>
      <c r="G56" s="105" t="s">
        <v>219</v>
      </c>
      <c r="H56" s="69"/>
      <c r="I56" s="70"/>
      <c r="J56" s="70"/>
      <c r="K56" s="70"/>
      <c r="L56" s="164" t="s">
        <v>159</v>
      </c>
      <c r="M56" s="165"/>
      <c r="N56" s="166"/>
      <c r="O56" t="s">
        <v>220</v>
      </c>
    </row>
    <row r="57" spans="1:15" ht="20.100000000000001" customHeight="1">
      <c r="A57">
        <v>23</v>
      </c>
      <c r="B57" s="65">
        <v>3</v>
      </c>
      <c r="C57" s="102">
        <v>23211212436</v>
      </c>
      <c r="D57" s="67" t="s">
        <v>146</v>
      </c>
      <c r="E57" s="68" t="s">
        <v>99</v>
      </c>
      <c r="F57" s="105" t="s">
        <v>192</v>
      </c>
      <c r="G57" s="105" t="s">
        <v>219</v>
      </c>
      <c r="H57" s="69"/>
      <c r="I57" s="70"/>
      <c r="J57" s="70"/>
      <c r="K57" s="70"/>
      <c r="L57" s="164" t="s">
        <v>159</v>
      </c>
      <c r="M57" s="165"/>
      <c r="N57" s="166"/>
      <c r="O57" t="s">
        <v>220</v>
      </c>
    </row>
    <row r="58" spans="1:15" ht="20.100000000000001" customHeight="1">
      <c r="A58">
        <v>24</v>
      </c>
      <c r="B58" s="65">
        <v>4</v>
      </c>
      <c r="C58" s="102">
        <v>2321612752</v>
      </c>
      <c r="D58" s="67" t="s">
        <v>176</v>
      </c>
      <c r="E58" s="68" t="s">
        <v>99</v>
      </c>
      <c r="F58" s="105" t="s">
        <v>192</v>
      </c>
      <c r="G58" s="105" t="s">
        <v>219</v>
      </c>
      <c r="H58" s="69"/>
      <c r="I58" s="70"/>
      <c r="J58" s="70"/>
      <c r="K58" s="70"/>
      <c r="L58" s="164" t="s">
        <v>159</v>
      </c>
      <c r="M58" s="165"/>
      <c r="N58" s="166"/>
      <c r="O58" t="s">
        <v>220</v>
      </c>
    </row>
    <row r="59" spans="1:15" ht="20.100000000000001" customHeight="1">
      <c r="A59">
        <v>25</v>
      </c>
      <c r="B59" s="65">
        <v>5</v>
      </c>
      <c r="C59" s="102">
        <v>2021126197</v>
      </c>
      <c r="D59" s="67" t="s">
        <v>191</v>
      </c>
      <c r="E59" s="68" t="s">
        <v>77</v>
      </c>
      <c r="F59" s="105" t="s">
        <v>192</v>
      </c>
      <c r="G59" s="105" t="s">
        <v>229</v>
      </c>
      <c r="H59" s="69"/>
      <c r="I59" s="70"/>
      <c r="J59" s="70"/>
      <c r="K59" s="70"/>
      <c r="L59" s="164" t="s">
        <v>159</v>
      </c>
      <c r="M59" s="165"/>
      <c r="N59" s="166"/>
      <c r="O59" t="s">
        <v>220</v>
      </c>
    </row>
    <row r="60" spans="1:15" ht="20.100000000000001" customHeight="1">
      <c r="A60">
        <v>26</v>
      </c>
      <c r="B60" s="65">
        <v>6</v>
      </c>
      <c r="C60" s="102">
        <v>2321122530</v>
      </c>
      <c r="D60" s="67" t="s">
        <v>183</v>
      </c>
      <c r="E60" s="68" t="s">
        <v>77</v>
      </c>
      <c r="F60" s="105" t="s">
        <v>192</v>
      </c>
      <c r="G60" s="105" t="s">
        <v>219</v>
      </c>
      <c r="H60" s="69"/>
      <c r="I60" s="70"/>
      <c r="J60" s="70"/>
      <c r="K60" s="70"/>
      <c r="L60" s="164" t="s">
        <v>159</v>
      </c>
      <c r="M60" s="165"/>
      <c r="N60" s="166"/>
      <c r="O60" t="s">
        <v>220</v>
      </c>
    </row>
    <row r="61" spans="1:15" ht="20.100000000000001" customHeight="1">
      <c r="A61">
        <v>27</v>
      </c>
      <c r="B61" s="65">
        <v>7</v>
      </c>
      <c r="C61" s="102">
        <v>2221164849</v>
      </c>
      <c r="D61" s="67" t="s">
        <v>171</v>
      </c>
      <c r="E61" s="68" t="s">
        <v>127</v>
      </c>
      <c r="F61" s="105" t="s">
        <v>192</v>
      </c>
      <c r="G61" s="105" t="s">
        <v>230</v>
      </c>
      <c r="H61" s="69"/>
      <c r="I61" s="70"/>
      <c r="J61" s="70"/>
      <c r="K61" s="70"/>
      <c r="L61" s="164" t="s">
        <v>159</v>
      </c>
      <c r="M61" s="165"/>
      <c r="N61" s="166"/>
      <c r="O61" t="s">
        <v>220</v>
      </c>
    </row>
    <row r="62" spans="1:15" ht="20.100000000000001" customHeight="1">
      <c r="A62">
        <v>28</v>
      </c>
      <c r="B62" s="65">
        <v>8</v>
      </c>
      <c r="C62" s="102">
        <v>2321158390</v>
      </c>
      <c r="D62" s="67" t="s">
        <v>137</v>
      </c>
      <c r="E62" s="68" t="s">
        <v>98</v>
      </c>
      <c r="F62" s="105" t="s">
        <v>197</v>
      </c>
      <c r="G62" s="105" t="s">
        <v>226</v>
      </c>
      <c r="H62" s="69"/>
      <c r="I62" s="70"/>
      <c r="J62" s="70"/>
      <c r="K62" s="70"/>
      <c r="L62" s="164" t="s">
        <v>159</v>
      </c>
      <c r="M62" s="165"/>
      <c r="N62" s="166"/>
      <c r="O62" t="s">
        <v>220</v>
      </c>
    </row>
    <row r="63" spans="1:15" ht="20.100000000000001" customHeight="1">
      <c r="A63">
        <v>29</v>
      </c>
      <c r="B63" s="65">
        <v>9</v>
      </c>
      <c r="C63" s="102">
        <v>2321121615</v>
      </c>
      <c r="D63" s="67" t="s">
        <v>131</v>
      </c>
      <c r="E63" s="68" t="s">
        <v>136</v>
      </c>
      <c r="F63" s="105" t="s">
        <v>197</v>
      </c>
      <c r="G63" s="105" t="s">
        <v>219</v>
      </c>
      <c r="H63" s="69"/>
      <c r="I63" s="70"/>
      <c r="J63" s="70"/>
      <c r="K63" s="70"/>
      <c r="L63" s="164" t="s">
        <v>159</v>
      </c>
      <c r="M63" s="165"/>
      <c r="N63" s="166"/>
      <c r="O63" t="s">
        <v>220</v>
      </c>
    </row>
    <row r="64" spans="1:15" ht="20.100000000000001" customHeight="1">
      <c r="A64">
        <v>30</v>
      </c>
      <c r="B64" s="65">
        <v>10</v>
      </c>
      <c r="C64" s="102">
        <v>2021120828</v>
      </c>
      <c r="D64" s="67" t="s">
        <v>177</v>
      </c>
      <c r="E64" s="68" t="s">
        <v>83</v>
      </c>
      <c r="F64" s="105" t="s">
        <v>197</v>
      </c>
      <c r="G64" s="105" t="s">
        <v>229</v>
      </c>
      <c r="H64" s="69"/>
      <c r="I64" s="70"/>
      <c r="J64" s="70"/>
      <c r="K64" s="70"/>
      <c r="L64" s="164" t="s">
        <v>159</v>
      </c>
      <c r="M64" s="165"/>
      <c r="N64" s="166"/>
      <c r="O64" t="s">
        <v>220</v>
      </c>
    </row>
    <row r="65" spans="1:15" ht="20.100000000000001" customHeight="1">
      <c r="A65">
        <v>31</v>
      </c>
      <c r="B65" s="65">
        <v>11</v>
      </c>
      <c r="C65" s="102">
        <v>2320123365</v>
      </c>
      <c r="D65" s="67" t="s">
        <v>149</v>
      </c>
      <c r="E65" s="68" t="s">
        <v>85</v>
      </c>
      <c r="F65" s="105" t="s">
        <v>197</v>
      </c>
      <c r="G65" s="105" t="s">
        <v>219</v>
      </c>
      <c r="H65" s="69"/>
      <c r="I65" s="70"/>
      <c r="J65" s="70"/>
      <c r="K65" s="70"/>
      <c r="L65" s="164" t="s">
        <v>159</v>
      </c>
      <c r="M65" s="165"/>
      <c r="N65" s="166"/>
      <c r="O65" t="s">
        <v>220</v>
      </c>
    </row>
    <row r="66" spans="1:15" ht="20.100000000000001" customHeight="1">
      <c r="A66">
        <v>32</v>
      </c>
      <c r="B66" s="65">
        <v>12</v>
      </c>
      <c r="C66" s="102">
        <v>2321158426</v>
      </c>
      <c r="D66" s="67" t="s">
        <v>142</v>
      </c>
      <c r="E66" s="68" t="s">
        <v>87</v>
      </c>
      <c r="F66" s="105" t="s">
        <v>197</v>
      </c>
      <c r="G66" s="105" t="s">
        <v>226</v>
      </c>
      <c r="H66" s="69"/>
      <c r="I66" s="70"/>
      <c r="J66" s="70"/>
      <c r="K66" s="70"/>
      <c r="L66" s="164" t="s">
        <v>159</v>
      </c>
      <c r="M66" s="165"/>
      <c r="N66" s="166"/>
      <c r="O66" t="s">
        <v>220</v>
      </c>
    </row>
    <row r="67" spans="1:15" ht="20.100000000000001" customHeight="1">
      <c r="A67">
        <v>33</v>
      </c>
      <c r="B67" s="65">
        <v>13</v>
      </c>
      <c r="C67" s="102">
        <v>2321653025</v>
      </c>
      <c r="D67" s="67" t="s">
        <v>190</v>
      </c>
      <c r="E67" s="68" t="s">
        <v>118</v>
      </c>
      <c r="F67" s="105" t="s">
        <v>197</v>
      </c>
      <c r="G67" s="105" t="s">
        <v>226</v>
      </c>
      <c r="H67" s="69"/>
      <c r="I67" s="70"/>
      <c r="J67" s="70"/>
      <c r="K67" s="70"/>
      <c r="L67" s="164" t="s">
        <v>159</v>
      </c>
      <c r="M67" s="165"/>
      <c r="N67" s="166"/>
      <c r="O67" t="s">
        <v>220</v>
      </c>
    </row>
    <row r="68" spans="1:15" ht="20.100000000000001" customHeight="1">
      <c r="A68">
        <v>34</v>
      </c>
      <c r="B68" s="65">
        <v>14</v>
      </c>
      <c r="C68" s="102">
        <v>2211114633</v>
      </c>
      <c r="D68" s="67" t="s">
        <v>135</v>
      </c>
      <c r="E68" s="68" t="s">
        <v>88</v>
      </c>
      <c r="F68" s="105" t="s">
        <v>197</v>
      </c>
      <c r="G68" s="105" t="s">
        <v>231</v>
      </c>
      <c r="H68" s="69"/>
      <c r="I68" s="70"/>
      <c r="J68" s="70"/>
      <c r="K68" s="70"/>
      <c r="L68" s="164" t="s">
        <v>159</v>
      </c>
      <c r="M68" s="165"/>
      <c r="N68" s="166"/>
      <c r="O68" t="s">
        <v>220</v>
      </c>
    </row>
    <row r="69" spans="1:15" ht="20.100000000000001" customHeight="1">
      <c r="A69">
        <v>35</v>
      </c>
      <c r="B69" s="65">
        <v>15</v>
      </c>
      <c r="C69" s="102">
        <v>2321158370</v>
      </c>
      <c r="D69" s="67" t="s">
        <v>155</v>
      </c>
      <c r="E69" s="68" t="s">
        <v>107</v>
      </c>
      <c r="F69" s="105" t="s">
        <v>197</v>
      </c>
      <c r="G69" s="105" t="s">
        <v>226</v>
      </c>
      <c r="H69" s="69"/>
      <c r="I69" s="70"/>
      <c r="J69" s="70"/>
      <c r="K69" s="70"/>
      <c r="L69" s="164" t="s">
        <v>159</v>
      </c>
      <c r="M69" s="165"/>
      <c r="N69" s="166"/>
      <c r="O69" t="s">
        <v>220</v>
      </c>
    </row>
    <row r="70" spans="1:15" ht="20.100000000000001" customHeight="1">
      <c r="A70">
        <v>36</v>
      </c>
      <c r="B70" s="65">
        <v>16</v>
      </c>
      <c r="C70" s="102">
        <v>2321170854</v>
      </c>
      <c r="D70" s="67" t="s">
        <v>179</v>
      </c>
      <c r="E70" s="68" t="s">
        <v>107</v>
      </c>
      <c r="F70" s="105" t="s">
        <v>197</v>
      </c>
      <c r="G70" s="105" t="s">
        <v>226</v>
      </c>
      <c r="H70" s="69"/>
      <c r="I70" s="70"/>
      <c r="J70" s="70"/>
      <c r="K70" s="70"/>
      <c r="L70" s="164" t="s">
        <v>159</v>
      </c>
      <c r="M70" s="165"/>
      <c r="N70" s="166"/>
      <c r="O70" t="s">
        <v>220</v>
      </c>
    </row>
    <row r="71" spans="1:15" ht="20.100000000000001" customHeight="1">
      <c r="A71">
        <v>37</v>
      </c>
      <c r="B71" s="65">
        <v>17</v>
      </c>
      <c r="C71" s="102">
        <v>2121126339</v>
      </c>
      <c r="D71" s="67" t="s">
        <v>134</v>
      </c>
      <c r="E71" s="68" t="s">
        <v>89</v>
      </c>
      <c r="F71" s="105" t="s">
        <v>197</v>
      </c>
      <c r="G71" s="105" t="s">
        <v>222</v>
      </c>
      <c r="H71" s="69"/>
      <c r="I71" s="70"/>
      <c r="J71" s="70"/>
      <c r="K71" s="70"/>
      <c r="L71" s="164" t="s">
        <v>159</v>
      </c>
      <c r="M71" s="165"/>
      <c r="N71" s="166"/>
      <c r="O71" t="s">
        <v>220</v>
      </c>
    </row>
    <row r="72" spans="1:15" ht="20.100000000000001" customHeight="1">
      <c r="A72">
        <v>38</v>
      </c>
      <c r="B72" s="65">
        <v>18</v>
      </c>
      <c r="C72" s="102">
        <v>2321122728</v>
      </c>
      <c r="D72" s="67" t="s">
        <v>178</v>
      </c>
      <c r="E72" s="68" t="s">
        <v>115</v>
      </c>
      <c r="F72" s="105" t="s">
        <v>197</v>
      </c>
      <c r="G72" s="105" t="s">
        <v>219</v>
      </c>
      <c r="H72" s="69"/>
      <c r="I72" s="70"/>
      <c r="J72" s="70"/>
      <c r="K72" s="70"/>
      <c r="L72" s="164" t="s">
        <v>159</v>
      </c>
      <c r="M72" s="165"/>
      <c r="N72" s="166"/>
      <c r="O72" t="s">
        <v>220</v>
      </c>
    </row>
    <row r="73" spans="1:15" ht="20.100000000000001" customHeight="1">
      <c r="A73">
        <v>39</v>
      </c>
      <c r="B73" s="65">
        <v>19</v>
      </c>
      <c r="C73" s="102">
        <v>2321118265</v>
      </c>
      <c r="D73" s="67" t="s">
        <v>144</v>
      </c>
      <c r="E73" s="68" t="s">
        <v>106</v>
      </c>
      <c r="F73" s="105" t="s">
        <v>197</v>
      </c>
      <c r="G73" s="105" t="s">
        <v>226</v>
      </c>
      <c r="H73" s="69"/>
      <c r="I73" s="70"/>
      <c r="J73" s="70"/>
      <c r="K73" s="70"/>
      <c r="L73" s="164" t="s">
        <v>159</v>
      </c>
      <c r="M73" s="165"/>
      <c r="N73" s="166"/>
      <c r="O73" t="s">
        <v>220</v>
      </c>
    </row>
    <row r="74" spans="1:15" ht="20.100000000000001" customHeight="1">
      <c r="A74">
        <v>40</v>
      </c>
      <c r="B74" s="65">
        <v>20</v>
      </c>
      <c r="C74" s="102">
        <v>2321117999</v>
      </c>
      <c r="D74" s="67" t="s">
        <v>198</v>
      </c>
      <c r="E74" s="68" t="s">
        <v>91</v>
      </c>
      <c r="F74" s="105" t="s">
        <v>197</v>
      </c>
      <c r="G74" s="105" t="s">
        <v>219</v>
      </c>
      <c r="H74" s="69"/>
      <c r="I74" s="70"/>
      <c r="J74" s="70"/>
      <c r="K74" s="70"/>
      <c r="L74" s="164" t="s">
        <v>159</v>
      </c>
      <c r="M74" s="165"/>
      <c r="N74" s="166"/>
      <c r="O74" t="s">
        <v>220</v>
      </c>
    </row>
    <row r="75" spans="1:15" ht="20.100000000000001" customHeight="1">
      <c r="A75">
        <v>0</v>
      </c>
      <c r="B75" s="65">
        <v>21</v>
      </c>
      <c r="C75" s="102" t="s">
        <v>159</v>
      </c>
      <c r="D75" s="67" t="s">
        <v>159</v>
      </c>
      <c r="E75" s="68" t="s">
        <v>159</v>
      </c>
      <c r="F75" s="105" t="s">
        <v>159</v>
      </c>
      <c r="G75" s="105" t="s">
        <v>159</v>
      </c>
      <c r="H75" s="69"/>
      <c r="I75" s="70"/>
      <c r="J75" s="70"/>
      <c r="K75" s="70"/>
      <c r="L75" s="164" t="s">
        <v>159</v>
      </c>
      <c r="M75" s="165"/>
      <c r="N75" s="166"/>
      <c r="O75" t="s">
        <v>220</v>
      </c>
    </row>
    <row r="76" spans="1:15" ht="20.100000000000001" customHeight="1">
      <c r="A76">
        <v>0</v>
      </c>
      <c r="B76" s="65">
        <v>22</v>
      </c>
      <c r="C76" s="102" t="s">
        <v>159</v>
      </c>
      <c r="D76" s="67" t="s">
        <v>159</v>
      </c>
      <c r="E76" s="68" t="s">
        <v>159</v>
      </c>
      <c r="F76" s="105" t="s">
        <v>159</v>
      </c>
      <c r="G76" s="105" t="s">
        <v>159</v>
      </c>
      <c r="H76" s="69"/>
      <c r="I76" s="70"/>
      <c r="J76" s="70"/>
      <c r="K76" s="70"/>
      <c r="L76" s="164" t="s">
        <v>159</v>
      </c>
      <c r="M76" s="165"/>
      <c r="N76" s="166"/>
      <c r="O76" t="s">
        <v>220</v>
      </c>
    </row>
    <row r="77" spans="1:15" ht="20.100000000000001" customHeight="1">
      <c r="A77">
        <v>0</v>
      </c>
      <c r="B77" s="65">
        <v>23</v>
      </c>
      <c r="C77" s="102" t="s">
        <v>159</v>
      </c>
      <c r="D77" s="67" t="s">
        <v>159</v>
      </c>
      <c r="E77" s="68" t="s">
        <v>159</v>
      </c>
      <c r="F77" s="105" t="s">
        <v>159</v>
      </c>
      <c r="G77" s="105" t="s">
        <v>159</v>
      </c>
      <c r="H77" s="69"/>
      <c r="I77" s="70"/>
      <c r="J77" s="70"/>
      <c r="K77" s="70"/>
      <c r="L77" s="164" t="s">
        <v>159</v>
      </c>
      <c r="M77" s="165"/>
      <c r="N77" s="166"/>
      <c r="O77" t="s">
        <v>220</v>
      </c>
    </row>
    <row r="78" spans="1:15" ht="20.100000000000001" customHeight="1">
      <c r="A78">
        <v>0</v>
      </c>
      <c r="B78" s="65">
        <v>24</v>
      </c>
      <c r="C78" s="102" t="s">
        <v>159</v>
      </c>
      <c r="D78" s="67" t="s">
        <v>159</v>
      </c>
      <c r="E78" s="68" t="s">
        <v>159</v>
      </c>
      <c r="F78" s="105" t="s">
        <v>159</v>
      </c>
      <c r="G78" s="105" t="s">
        <v>159</v>
      </c>
      <c r="H78" s="69"/>
      <c r="I78" s="70"/>
      <c r="J78" s="70"/>
      <c r="K78" s="70"/>
      <c r="L78" s="164" t="s">
        <v>159</v>
      </c>
      <c r="M78" s="165"/>
      <c r="N78" s="166"/>
      <c r="O78" t="s">
        <v>220</v>
      </c>
    </row>
    <row r="79" spans="1:15" ht="20.100000000000001" customHeight="1">
      <c r="A79">
        <v>0</v>
      </c>
      <c r="B79" s="65">
        <v>25</v>
      </c>
      <c r="C79" s="102" t="s">
        <v>159</v>
      </c>
      <c r="D79" s="67" t="s">
        <v>159</v>
      </c>
      <c r="E79" s="68" t="s">
        <v>159</v>
      </c>
      <c r="F79" s="105" t="s">
        <v>159</v>
      </c>
      <c r="G79" s="105" t="s">
        <v>159</v>
      </c>
      <c r="H79" s="69"/>
      <c r="I79" s="70"/>
      <c r="J79" s="70"/>
      <c r="K79" s="70"/>
      <c r="L79" s="164" t="s">
        <v>159</v>
      </c>
      <c r="M79" s="165"/>
      <c r="N79" s="166"/>
      <c r="O79" t="s">
        <v>220</v>
      </c>
    </row>
    <row r="80" spans="1:15" ht="20.100000000000001" customHeight="1">
      <c r="A80">
        <v>0</v>
      </c>
      <c r="B80" s="65">
        <v>26</v>
      </c>
      <c r="C80" s="102" t="s">
        <v>159</v>
      </c>
      <c r="D80" s="67" t="s">
        <v>159</v>
      </c>
      <c r="E80" s="68" t="s">
        <v>159</v>
      </c>
      <c r="F80" s="105" t="s">
        <v>159</v>
      </c>
      <c r="G80" s="105" t="s">
        <v>159</v>
      </c>
      <c r="H80" s="69"/>
      <c r="I80" s="70"/>
      <c r="J80" s="70"/>
      <c r="K80" s="70"/>
      <c r="L80" s="164" t="s">
        <v>159</v>
      </c>
      <c r="M80" s="165"/>
      <c r="N80" s="166"/>
      <c r="O80" t="s">
        <v>220</v>
      </c>
    </row>
    <row r="81" spans="1:16" ht="20.100000000000001" customHeight="1">
      <c r="A81">
        <v>0</v>
      </c>
      <c r="B81" s="65">
        <v>27</v>
      </c>
      <c r="C81" s="102" t="s">
        <v>159</v>
      </c>
      <c r="D81" s="67" t="s">
        <v>159</v>
      </c>
      <c r="E81" s="68" t="s">
        <v>159</v>
      </c>
      <c r="F81" s="105" t="s">
        <v>159</v>
      </c>
      <c r="G81" s="105" t="s">
        <v>159</v>
      </c>
      <c r="H81" s="69"/>
      <c r="I81" s="70"/>
      <c r="J81" s="70"/>
      <c r="K81" s="70"/>
      <c r="L81" s="164" t="s">
        <v>159</v>
      </c>
      <c r="M81" s="165"/>
      <c r="N81" s="166"/>
      <c r="O81" t="s">
        <v>220</v>
      </c>
    </row>
    <row r="82" spans="1:16" ht="20.100000000000001" customHeight="1">
      <c r="A82">
        <v>0</v>
      </c>
      <c r="B82" s="65">
        <v>28</v>
      </c>
      <c r="C82" s="102" t="s">
        <v>159</v>
      </c>
      <c r="D82" s="67" t="s">
        <v>159</v>
      </c>
      <c r="E82" s="68" t="s">
        <v>159</v>
      </c>
      <c r="F82" s="105" t="s">
        <v>159</v>
      </c>
      <c r="G82" s="105" t="s">
        <v>159</v>
      </c>
      <c r="H82" s="69"/>
      <c r="I82" s="70"/>
      <c r="J82" s="70"/>
      <c r="K82" s="70"/>
      <c r="L82" s="164" t="s">
        <v>159</v>
      </c>
      <c r="M82" s="165"/>
      <c r="N82" s="166"/>
      <c r="O82" t="s">
        <v>220</v>
      </c>
    </row>
    <row r="83" spans="1:16" ht="20.100000000000001" customHeight="1">
      <c r="A83">
        <v>0</v>
      </c>
      <c r="B83" s="65">
        <v>29</v>
      </c>
      <c r="C83" s="102" t="s">
        <v>159</v>
      </c>
      <c r="D83" s="67" t="s">
        <v>159</v>
      </c>
      <c r="E83" s="68" t="s">
        <v>159</v>
      </c>
      <c r="F83" s="105" t="s">
        <v>159</v>
      </c>
      <c r="G83" s="105" t="s">
        <v>159</v>
      </c>
      <c r="H83" s="69"/>
      <c r="I83" s="70"/>
      <c r="J83" s="70"/>
      <c r="K83" s="70"/>
      <c r="L83" s="164" t="s">
        <v>159</v>
      </c>
      <c r="M83" s="165"/>
      <c r="N83" s="166"/>
      <c r="O83" t="s">
        <v>220</v>
      </c>
    </row>
    <row r="84" spans="1:16" ht="20.100000000000001" customHeight="1">
      <c r="A84">
        <v>0</v>
      </c>
      <c r="B84" s="72">
        <v>30</v>
      </c>
      <c r="C84" s="102" t="s">
        <v>159</v>
      </c>
      <c r="D84" s="67" t="s">
        <v>159</v>
      </c>
      <c r="E84" s="68" t="s">
        <v>159</v>
      </c>
      <c r="F84" s="105" t="s">
        <v>159</v>
      </c>
      <c r="G84" s="105" t="s">
        <v>159</v>
      </c>
      <c r="H84" s="73"/>
      <c r="I84" s="74"/>
      <c r="J84" s="74"/>
      <c r="K84" s="74"/>
      <c r="L84" s="164" t="s">
        <v>159</v>
      </c>
      <c r="M84" s="165"/>
      <c r="N84" s="166"/>
      <c r="O84" t="s">
        <v>220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3"/>
      <c r="M85" s="113"/>
      <c r="N85" s="113"/>
    </row>
    <row r="86" spans="1:16" ht="20.100000000000001" customHeight="1">
      <c r="A86">
        <v>0</v>
      </c>
      <c r="B86" s="82" t="s">
        <v>173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167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4</v>
      </c>
      <c r="J91" s="88"/>
      <c r="K91" s="88"/>
      <c r="L91" s="109" t="s">
        <v>50</v>
      </c>
      <c r="M91" s="110">
        <v>1</v>
      </c>
      <c r="N91" s="110"/>
      <c r="O91" s="101"/>
      <c r="P91" s="101"/>
    </row>
    <row r="93" spans="1:16" s="56" customFormat="1">
      <c r="C93" s="184" t="s">
        <v>57</v>
      </c>
      <c r="D93" s="184"/>
      <c r="E93" s="57"/>
      <c r="F93" s="181" t="s">
        <v>172</v>
      </c>
      <c r="G93" s="181"/>
      <c r="H93" s="181"/>
      <c r="I93" s="181"/>
      <c r="J93" s="181"/>
      <c r="K93" s="181"/>
      <c r="L93" s="58" t="s">
        <v>215</v>
      </c>
    </row>
    <row r="94" spans="1:16" s="56" customFormat="1">
      <c r="C94" s="184" t="s">
        <v>59</v>
      </c>
      <c r="D94" s="184"/>
      <c r="E94" s="59" t="s">
        <v>160</v>
      </c>
      <c r="F94" s="185" t="s">
        <v>216</v>
      </c>
      <c r="G94" s="185"/>
      <c r="H94" s="185"/>
      <c r="I94" s="185"/>
      <c r="J94" s="185"/>
      <c r="K94" s="185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211</v>
      </c>
      <c r="D95" s="182" t="s">
        <v>217</v>
      </c>
      <c r="E95" s="182"/>
      <c r="F95" s="182"/>
      <c r="G95" s="182"/>
      <c r="H95" s="182"/>
      <c r="I95" s="182"/>
      <c r="J95" s="182"/>
      <c r="K95" s="182"/>
      <c r="L95" s="60" t="s">
        <v>62</v>
      </c>
      <c r="M95" s="60" t="s">
        <v>61</v>
      </c>
      <c r="N95" s="60">
        <v>1</v>
      </c>
    </row>
    <row r="96" spans="1:16" s="62" customFormat="1" ht="18.75" customHeight="1">
      <c r="B96" s="183" t="s">
        <v>232</v>
      </c>
      <c r="C96" s="183"/>
      <c r="D96" s="183"/>
      <c r="E96" s="183"/>
      <c r="F96" s="183"/>
      <c r="G96" s="183"/>
      <c r="H96" s="183"/>
      <c r="I96" s="183"/>
      <c r="J96" s="183"/>
      <c r="K96" s="183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71" t="s">
        <v>4</v>
      </c>
      <c r="C98" s="170" t="s">
        <v>64</v>
      </c>
      <c r="D98" s="179" t="s">
        <v>9</v>
      </c>
      <c r="E98" s="180" t="s">
        <v>10</v>
      </c>
      <c r="F98" s="170" t="s">
        <v>75</v>
      </c>
      <c r="G98" s="170" t="s">
        <v>76</v>
      </c>
      <c r="H98" s="170" t="s">
        <v>66</v>
      </c>
      <c r="I98" s="170" t="s">
        <v>67</v>
      </c>
      <c r="J98" s="172" t="s">
        <v>56</v>
      </c>
      <c r="K98" s="172"/>
      <c r="L98" s="173" t="s">
        <v>68</v>
      </c>
      <c r="M98" s="174"/>
      <c r="N98" s="175"/>
    </row>
    <row r="99" spans="1:15" ht="27" customHeight="1">
      <c r="B99" s="171"/>
      <c r="C99" s="171"/>
      <c r="D99" s="179"/>
      <c r="E99" s="180"/>
      <c r="F99" s="171"/>
      <c r="G99" s="171"/>
      <c r="H99" s="171"/>
      <c r="I99" s="171"/>
      <c r="J99" s="64" t="s">
        <v>69</v>
      </c>
      <c r="K99" s="64" t="s">
        <v>70</v>
      </c>
      <c r="L99" s="176"/>
      <c r="M99" s="177"/>
      <c r="N99" s="178"/>
    </row>
    <row r="100" spans="1:15" ht="20.100000000000001" customHeight="1">
      <c r="A100">
        <v>41</v>
      </c>
      <c r="B100" s="65">
        <v>1</v>
      </c>
      <c r="C100" s="102">
        <v>2221119245</v>
      </c>
      <c r="D100" s="67" t="s">
        <v>155</v>
      </c>
      <c r="E100" s="68" t="s">
        <v>120</v>
      </c>
      <c r="F100" s="105" t="s">
        <v>197</v>
      </c>
      <c r="G100" s="105" t="s">
        <v>224</v>
      </c>
      <c r="H100" s="69"/>
      <c r="I100" s="70"/>
      <c r="J100" s="70"/>
      <c r="K100" s="70"/>
      <c r="L100" s="167" t="s">
        <v>159</v>
      </c>
      <c r="M100" s="168"/>
      <c r="N100" s="169"/>
      <c r="O100" t="s">
        <v>220</v>
      </c>
    </row>
    <row r="101" spans="1:15" ht="20.100000000000001" customHeight="1">
      <c r="A101">
        <v>42</v>
      </c>
      <c r="B101" s="65">
        <v>2</v>
      </c>
      <c r="C101" s="102">
        <v>2321121758</v>
      </c>
      <c r="D101" s="67" t="s">
        <v>199</v>
      </c>
      <c r="E101" s="68" t="s">
        <v>81</v>
      </c>
      <c r="F101" s="105" t="s">
        <v>197</v>
      </c>
      <c r="G101" s="105" t="s">
        <v>219</v>
      </c>
      <c r="H101" s="69"/>
      <c r="I101" s="70"/>
      <c r="J101" s="70"/>
      <c r="K101" s="70"/>
      <c r="L101" s="164" t="s">
        <v>159</v>
      </c>
      <c r="M101" s="165"/>
      <c r="N101" s="166"/>
      <c r="O101" t="s">
        <v>220</v>
      </c>
    </row>
    <row r="102" spans="1:15" ht="20.100000000000001" customHeight="1">
      <c r="A102">
        <v>43</v>
      </c>
      <c r="B102" s="65">
        <v>3</v>
      </c>
      <c r="C102" s="102">
        <v>2321122733</v>
      </c>
      <c r="D102" s="67" t="s">
        <v>131</v>
      </c>
      <c r="E102" s="68" t="s">
        <v>94</v>
      </c>
      <c r="F102" s="105" t="s">
        <v>197</v>
      </c>
      <c r="G102" s="105" t="s">
        <v>219</v>
      </c>
      <c r="H102" s="69"/>
      <c r="I102" s="70"/>
      <c r="J102" s="70"/>
      <c r="K102" s="70"/>
      <c r="L102" s="164" t="s">
        <v>159</v>
      </c>
      <c r="M102" s="165"/>
      <c r="N102" s="166"/>
      <c r="O102" t="s">
        <v>220</v>
      </c>
    </row>
    <row r="103" spans="1:15" ht="20.100000000000001" customHeight="1">
      <c r="A103">
        <v>44</v>
      </c>
      <c r="B103" s="65">
        <v>4</v>
      </c>
      <c r="C103" s="102">
        <v>2321122980</v>
      </c>
      <c r="D103" s="67" t="s">
        <v>168</v>
      </c>
      <c r="E103" s="68" t="s">
        <v>111</v>
      </c>
      <c r="F103" s="105" t="s">
        <v>197</v>
      </c>
      <c r="G103" s="105" t="s">
        <v>219</v>
      </c>
      <c r="H103" s="69"/>
      <c r="I103" s="70"/>
      <c r="J103" s="70"/>
      <c r="K103" s="70"/>
      <c r="L103" s="164" t="s">
        <v>159</v>
      </c>
      <c r="M103" s="165"/>
      <c r="N103" s="166"/>
      <c r="O103" t="s">
        <v>220</v>
      </c>
    </row>
    <row r="104" spans="1:15" ht="20.100000000000001" customHeight="1">
      <c r="A104">
        <v>45</v>
      </c>
      <c r="B104" s="65">
        <v>5</v>
      </c>
      <c r="C104" s="102">
        <v>2321123707</v>
      </c>
      <c r="D104" s="67" t="s">
        <v>155</v>
      </c>
      <c r="E104" s="68" t="s">
        <v>122</v>
      </c>
      <c r="F104" s="105" t="s">
        <v>197</v>
      </c>
      <c r="G104" s="105" t="s">
        <v>219</v>
      </c>
      <c r="H104" s="69"/>
      <c r="I104" s="70"/>
      <c r="J104" s="70"/>
      <c r="K104" s="70"/>
      <c r="L104" s="164" t="s">
        <v>159</v>
      </c>
      <c r="M104" s="165"/>
      <c r="N104" s="166"/>
      <c r="O104" t="s">
        <v>220</v>
      </c>
    </row>
    <row r="105" spans="1:15" ht="20.100000000000001" customHeight="1">
      <c r="A105">
        <v>46</v>
      </c>
      <c r="B105" s="65">
        <v>6</v>
      </c>
      <c r="C105" s="102">
        <v>23211710135</v>
      </c>
      <c r="D105" s="67" t="s">
        <v>181</v>
      </c>
      <c r="E105" s="68" t="s">
        <v>102</v>
      </c>
      <c r="F105" s="105" t="s">
        <v>197</v>
      </c>
      <c r="G105" s="105" t="s">
        <v>226</v>
      </c>
      <c r="H105" s="69"/>
      <c r="I105" s="70"/>
      <c r="J105" s="70"/>
      <c r="K105" s="70"/>
      <c r="L105" s="164" t="s">
        <v>159</v>
      </c>
      <c r="M105" s="165"/>
      <c r="N105" s="166"/>
      <c r="O105" t="s">
        <v>220</v>
      </c>
    </row>
    <row r="106" spans="1:15" ht="20.100000000000001" customHeight="1">
      <c r="A106">
        <v>47</v>
      </c>
      <c r="B106" s="65">
        <v>7</v>
      </c>
      <c r="C106" s="102">
        <v>2211114641</v>
      </c>
      <c r="D106" s="67" t="s">
        <v>200</v>
      </c>
      <c r="E106" s="68" t="s">
        <v>121</v>
      </c>
      <c r="F106" s="105" t="s">
        <v>197</v>
      </c>
      <c r="G106" s="105" t="s">
        <v>231</v>
      </c>
      <c r="H106" s="69"/>
      <c r="I106" s="70"/>
      <c r="J106" s="70"/>
      <c r="K106" s="70"/>
      <c r="L106" s="164" t="s">
        <v>159</v>
      </c>
      <c r="M106" s="165"/>
      <c r="N106" s="166"/>
      <c r="O106" t="s">
        <v>220</v>
      </c>
    </row>
    <row r="107" spans="1:15" ht="20.100000000000001" customHeight="1">
      <c r="A107">
        <v>48</v>
      </c>
      <c r="B107" s="65">
        <v>8</v>
      </c>
      <c r="C107" s="102">
        <v>2321122738</v>
      </c>
      <c r="D107" s="67" t="s">
        <v>201</v>
      </c>
      <c r="E107" s="68" t="s">
        <v>121</v>
      </c>
      <c r="F107" s="105" t="s">
        <v>197</v>
      </c>
      <c r="G107" s="105" t="s">
        <v>219</v>
      </c>
      <c r="H107" s="69"/>
      <c r="I107" s="70"/>
      <c r="J107" s="70"/>
      <c r="K107" s="70"/>
      <c r="L107" s="164" t="s">
        <v>159</v>
      </c>
      <c r="M107" s="165"/>
      <c r="N107" s="166"/>
      <c r="O107" t="s">
        <v>220</v>
      </c>
    </row>
    <row r="108" spans="1:15" ht="20.100000000000001" customHeight="1">
      <c r="A108">
        <v>49</v>
      </c>
      <c r="B108" s="65">
        <v>9</v>
      </c>
      <c r="C108" s="102">
        <v>2321158431</v>
      </c>
      <c r="D108" s="67" t="s">
        <v>189</v>
      </c>
      <c r="E108" s="68" t="s">
        <v>121</v>
      </c>
      <c r="F108" s="105" t="s">
        <v>197</v>
      </c>
      <c r="G108" s="105" t="s">
        <v>226</v>
      </c>
      <c r="H108" s="69"/>
      <c r="I108" s="70"/>
      <c r="J108" s="70"/>
      <c r="K108" s="70"/>
      <c r="L108" s="164" t="s">
        <v>159</v>
      </c>
      <c r="M108" s="165"/>
      <c r="N108" s="166"/>
      <c r="O108" t="s">
        <v>220</v>
      </c>
    </row>
    <row r="109" spans="1:15" ht="20.100000000000001" customHeight="1">
      <c r="A109">
        <v>50</v>
      </c>
      <c r="B109" s="65">
        <v>10</v>
      </c>
      <c r="C109" s="102">
        <v>2120116757</v>
      </c>
      <c r="D109" s="67" t="s">
        <v>165</v>
      </c>
      <c r="E109" s="68" t="s">
        <v>97</v>
      </c>
      <c r="F109" s="105" t="s">
        <v>197</v>
      </c>
      <c r="G109" s="105" t="s">
        <v>223</v>
      </c>
      <c r="H109" s="69"/>
      <c r="I109" s="70"/>
      <c r="J109" s="70"/>
      <c r="K109" s="70"/>
      <c r="L109" s="164" t="s">
        <v>159</v>
      </c>
      <c r="M109" s="165"/>
      <c r="N109" s="166"/>
      <c r="O109" t="s">
        <v>220</v>
      </c>
    </row>
    <row r="110" spans="1:15" ht="20.100000000000001" customHeight="1">
      <c r="A110">
        <v>51</v>
      </c>
      <c r="B110" s="65">
        <v>11</v>
      </c>
      <c r="C110" s="102">
        <v>2321158341</v>
      </c>
      <c r="D110" s="67" t="s">
        <v>184</v>
      </c>
      <c r="E110" s="68" t="s">
        <v>97</v>
      </c>
      <c r="F110" s="105" t="s">
        <v>197</v>
      </c>
      <c r="G110" s="105" t="s">
        <v>226</v>
      </c>
      <c r="H110" s="69"/>
      <c r="I110" s="70"/>
      <c r="J110" s="70"/>
      <c r="K110" s="70"/>
      <c r="L110" s="164" t="s">
        <v>159</v>
      </c>
      <c r="M110" s="165"/>
      <c r="N110" s="166"/>
      <c r="O110" t="s">
        <v>220</v>
      </c>
    </row>
    <row r="111" spans="1:15" ht="20.100000000000001" customHeight="1">
      <c r="A111">
        <v>52</v>
      </c>
      <c r="B111" s="65">
        <v>12</v>
      </c>
      <c r="C111" s="102">
        <v>2321123209</v>
      </c>
      <c r="D111" s="67" t="s">
        <v>158</v>
      </c>
      <c r="E111" s="68" t="s">
        <v>116</v>
      </c>
      <c r="F111" s="105" t="s">
        <v>197</v>
      </c>
      <c r="G111" s="105" t="s">
        <v>219</v>
      </c>
      <c r="H111" s="69"/>
      <c r="I111" s="70"/>
      <c r="J111" s="70"/>
      <c r="K111" s="70"/>
      <c r="L111" s="164" t="s">
        <v>159</v>
      </c>
      <c r="M111" s="165"/>
      <c r="N111" s="166"/>
      <c r="O111" t="s">
        <v>220</v>
      </c>
    </row>
    <row r="112" spans="1:15" ht="20.100000000000001" customHeight="1">
      <c r="A112">
        <v>53</v>
      </c>
      <c r="B112" s="65">
        <v>13</v>
      </c>
      <c r="C112" s="102">
        <v>2321158419</v>
      </c>
      <c r="D112" s="67" t="s">
        <v>154</v>
      </c>
      <c r="E112" s="68" t="s">
        <v>139</v>
      </c>
      <c r="F112" s="105" t="s">
        <v>197</v>
      </c>
      <c r="G112" s="105" t="s">
        <v>226</v>
      </c>
      <c r="H112" s="69"/>
      <c r="I112" s="70"/>
      <c r="J112" s="70"/>
      <c r="K112" s="70"/>
      <c r="L112" s="164" t="s">
        <v>159</v>
      </c>
      <c r="M112" s="165"/>
      <c r="N112" s="166"/>
      <c r="O112" t="s">
        <v>220</v>
      </c>
    </row>
    <row r="113" spans="1:15" ht="20.100000000000001" customHeight="1">
      <c r="A113">
        <v>54</v>
      </c>
      <c r="B113" s="65">
        <v>14</v>
      </c>
      <c r="C113" s="102">
        <v>2321124077</v>
      </c>
      <c r="D113" s="67" t="s">
        <v>202</v>
      </c>
      <c r="E113" s="68" t="s">
        <v>169</v>
      </c>
      <c r="F113" s="105" t="s">
        <v>203</v>
      </c>
      <c r="G113" s="105" t="s">
        <v>219</v>
      </c>
      <c r="H113" s="69"/>
      <c r="I113" s="70"/>
      <c r="J113" s="70"/>
      <c r="K113" s="70"/>
      <c r="L113" s="164" t="s">
        <v>159</v>
      </c>
      <c r="M113" s="165"/>
      <c r="N113" s="166"/>
      <c r="O113" t="s">
        <v>220</v>
      </c>
    </row>
    <row r="114" spans="1:15" ht="20.100000000000001" customHeight="1">
      <c r="A114">
        <v>55</v>
      </c>
      <c r="B114" s="65">
        <v>15</v>
      </c>
      <c r="C114" s="102">
        <v>2321124798</v>
      </c>
      <c r="D114" s="67" t="s">
        <v>132</v>
      </c>
      <c r="E114" s="68" t="s">
        <v>123</v>
      </c>
      <c r="F114" s="105" t="s">
        <v>203</v>
      </c>
      <c r="G114" s="105" t="s">
        <v>219</v>
      </c>
      <c r="H114" s="69"/>
      <c r="I114" s="70"/>
      <c r="J114" s="70"/>
      <c r="K114" s="70"/>
      <c r="L114" s="164" t="s">
        <v>159</v>
      </c>
      <c r="M114" s="165"/>
      <c r="N114" s="166"/>
      <c r="O114" t="s">
        <v>220</v>
      </c>
    </row>
    <row r="115" spans="1:15" ht="20.100000000000001" customHeight="1">
      <c r="A115">
        <v>56</v>
      </c>
      <c r="B115" s="65">
        <v>16</v>
      </c>
      <c r="C115" s="102">
        <v>23211111715</v>
      </c>
      <c r="D115" s="67" t="s">
        <v>137</v>
      </c>
      <c r="E115" s="68" t="s">
        <v>83</v>
      </c>
      <c r="F115" s="105" t="s">
        <v>203</v>
      </c>
      <c r="G115" s="105" t="s">
        <v>233</v>
      </c>
      <c r="H115" s="69"/>
      <c r="I115" s="70"/>
      <c r="J115" s="70"/>
      <c r="K115" s="70"/>
      <c r="L115" s="164" t="s">
        <v>159</v>
      </c>
      <c r="M115" s="165"/>
      <c r="N115" s="166"/>
      <c r="O115" t="s">
        <v>220</v>
      </c>
    </row>
    <row r="116" spans="1:15" ht="20.100000000000001" customHeight="1">
      <c r="A116">
        <v>57</v>
      </c>
      <c r="B116" s="65">
        <v>17</v>
      </c>
      <c r="C116" s="102">
        <v>23211211127</v>
      </c>
      <c r="D116" s="67" t="s">
        <v>204</v>
      </c>
      <c r="E116" s="68" t="s">
        <v>79</v>
      </c>
      <c r="F116" s="105" t="s">
        <v>203</v>
      </c>
      <c r="G116" s="105" t="s">
        <v>219</v>
      </c>
      <c r="H116" s="69"/>
      <c r="I116" s="70"/>
      <c r="J116" s="70"/>
      <c r="K116" s="70"/>
      <c r="L116" s="164" t="s">
        <v>159</v>
      </c>
      <c r="M116" s="165"/>
      <c r="N116" s="166"/>
      <c r="O116" t="s">
        <v>220</v>
      </c>
    </row>
    <row r="117" spans="1:15" ht="20.100000000000001" customHeight="1">
      <c r="A117">
        <v>58</v>
      </c>
      <c r="B117" s="65">
        <v>18</v>
      </c>
      <c r="C117" s="102">
        <v>2321123368</v>
      </c>
      <c r="D117" s="67" t="s">
        <v>141</v>
      </c>
      <c r="E117" s="68" t="s">
        <v>119</v>
      </c>
      <c r="F117" s="105" t="s">
        <v>203</v>
      </c>
      <c r="G117" s="105" t="s">
        <v>219</v>
      </c>
      <c r="H117" s="69"/>
      <c r="I117" s="70"/>
      <c r="J117" s="70"/>
      <c r="K117" s="70"/>
      <c r="L117" s="164" t="s">
        <v>159</v>
      </c>
      <c r="M117" s="165"/>
      <c r="N117" s="166"/>
      <c r="O117" t="s">
        <v>220</v>
      </c>
    </row>
    <row r="118" spans="1:15" ht="20.100000000000001" customHeight="1">
      <c r="A118">
        <v>59</v>
      </c>
      <c r="B118" s="65">
        <v>19</v>
      </c>
      <c r="C118" s="102">
        <v>2321122722</v>
      </c>
      <c r="D118" s="67" t="s">
        <v>157</v>
      </c>
      <c r="E118" s="68" t="s">
        <v>87</v>
      </c>
      <c r="F118" s="105" t="s">
        <v>203</v>
      </c>
      <c r="G118" s="105" t="s">
        <v>219</v>
      </c>
      <c r="H118" s="69"/>
      <c r="I118" s="70"/>
      <c r="J118" s="70"/>
      <c r="K118" s="70"/>
      <c r="L118" s="164" t="s">
        <v>159</v>
      </c>
      <c r="M118" s="165"/>
      <c r="N118" s="166"/>
      <c r="O118" t="s">
        <v>220</v>
      </c>
    </row>
    <row r="119" spans="1:15" ht="20.100000000000001" customHeight="1">
      <c r="A119">
        <v>60</v>
      </c>
      <c r="B119" s="65">
        <v>20</v>
      </c>
      <c r="C119" s="102">
        <v>2321214256</v>
      </c>
      <c r="D119" s="67" t="s">
        <v>153</v>
      </c>
      <c r="E119" s="68" t="s">
        <v>87</v>
      </c>
      <c r="F119" s="105" t="s">
        <v>203</v>
      </c>
      <c r="G119" s="105" t="s">
        <v>219</v>
      </c>
      <c r="H119" s="69"/>
      <c r="I119" s="70"/>
      <c r="J119" s="70"/>
      <c r="K119" s="70"/>
      <c r="L119" s="164" t="s">
        <v>159</v>
      </c>
      <c r="M119" s="165"/>
      <c r="N119" s="166"/>
      <c r="O119" t="s">
        <v>220</v>
      </c>
    </row>
    <row r="120" spans="1:15" ht="20.100000000000001" customHeight="1">
      <c r="A120">
        <v>0</v>
      </c>
      <c r="B120" s="65">
        <v>21</v>
      </c>
      <c r="C120" s="102" t="s">
        <v>159</v>
      </c>
      <c r="D120" s="67" t="s">
        <v>159</v>
      </c>
      <c r="E120" s="68" t="s">
        <v>159</v>
      </c>
      <c r="F120" s="105" t="s">
        <v>159</v>
      </c>
      <c r="G120" s="105" t="s">
        <v>159</v>
      </c>
      <c r="H120" s="69"/>
      <c r="I120" s="70"/>
      <c r="J120" s="70"/>
      <c r="K120" s="70"/>
      <c r="L120" s="164" t="s">
        <v>159</v>
      </c>
      <c r="M120" s="165"/>
      <c r="N120" s="166"/>
      <c r="O120" t="s">
        <v>220</v>
      </c>
    </row>
    <row r="121" spans="1:15" ht="20.100000000000001" customHeight="1">
      <c r="A121">
        <v>0</v>
      </c>
      <c r="B121" s="65">
        <v>22</v>
      </c>
      <c r="C121" s="102" t="s">
        <v>159</v>
      </c>
      <c r="D121" s="67" t="s">
        <v>159</v>
      </c>
      <c r="E121" s="68" t="s">
        <v>159</v>
      </c>
      <c r="F121" s="105" t="s">
        <v>159</v>
      </c>
      <c r="G121" s="105" t="s">
        <v>159</v>
      </c>
      <c r="H121" s="69"/>
      <c r="I121" s="70"/>
      <c r="J121" s="70"/>
      <c r="K121" s="70"/>
      <c r="L121" s="164" t="s">
        <v>159</v>
      </c>
      <c r="M121" s="165"/>
      <c r="N121" s="166"/>
      <c r="O121" t="s">
        <v>220</v>
      </c>
    </row>
    <row r="122" spans="1:15" ht="20.100000000000001" customHeight="1">
      <c r="A122">
        <v>0</v>
      </c>
      <c r="B122" s="65">
        <v>23</v>
      </c>
      <c r="C122" s="102" t="s">
        <v>159</v>
      </c>
      <c r="D122" s="67" t="s">
        <v>159</v>
      </c>
      <c r="E122" s="68" t="s">
        <v>159</v>
      </c>
      <c r="F122" s="105" t="s">
        <v>159</v>
      </c>
      <c r="G122" s="105" t="s">
        <v>159</v>
      </c>
      <c r="H122" s="69"/>
      <c r="I122" s="70"/>
      <c r="J122" s="70"/>
      <c r="K122" s="70"/>
      <c r="L122" s="164" t="s">
        <v>159</v>
      </c>
      <c r="M122" s="165"/>
      <c r="N122" s="166"/>
      <c r="O122" t="s">
        <v>220</v>
      </c>
    </row>
    <row r="123" spans="1:15" ht="20.100000000000001" customHeight="1">
      <c r="A123">
        <v>0</v>
      </c>
      <c r="B123" s="65">
        <v>24</v>
      </c>
      <c r="C123" s="102" t="s">
        <v>159</v>
      </c>
      <c r="D123" s="67" t="s">
        <v>159</v>
      </c>
      <c r="E123" s="68" t="s">
        <v>159</v>
      </c>
      <c r="F123" s="105" t="s">
        <v>159</v>
      </c>
      <c r="G123" s="105" t="s">
        <v>159</v>
      </c>
      <c r="H123" s="69"/>
      <c r="I123" s="70"/>
      <c r="J123" s="70"/>
      <c r="K123" s="70"/>
      <c r="L123" s="164" t="s">
        <v>159</v>
      </c>
      <c r="M123" s="165"/>
      <c r="N123" s="166"/>
      <c r="O123" t="s">
        <v>220</v>
      </c>
    </row>
    <row r="124" spans="1:15" ht="20.100000000000001" customHeight="1">
      <c r="A124">
        <v>0</v>
      </c>
      <c r="B124" s="65">
        <v>25</v>
      </c>
      <c r="C124" s="102" t="s">
        <v>159</v>
      </c>
      <c r="D124" s="67" t="s">
        <v>159</v>
      </c>
      <c r="E124" s="68" t="s">
        <v>159</v>
      </c>
      <c r="F124" s="105" t="s">
        <v>159</v>
      </c>
      <c r="G124" s="105" t="s">
        <v>159</v>
      </c>
      <c r="H124" s="69"/>
      <c r="I124" s="70"/>
      <c r="J124" s="70"/>
      <c r="K124" s="70"/>
      <c r="L124" s="164" t="s">
        <v>159</v>
      </c>
      <c r="M124" s="165"/>
      <c r="N124" s="166"/>
      <c r="O124" t="s">
        <v>220</v>
      </c>
    </row>
    <row r="125" spans="1:15" ht="20.100000000000001" customHeight="1">
      <c r="A125">
        <v>0</v>
      </c>
      <c r="B125" s="65">
        <v>26</v>
      </c>
      <c r="C125" s="102" t="s">
        <v>159</v>
      </c>
      <c r="D125" s="67" t="s">
        <v>159</v>
      </c>
      <c r="E125" s="68" t="s">
        <v>159</v>
      </c>
      <c r="F125" s="105" t="s">
        <v>159</v>
      </c>
      <c r="G125" s="105" t="s">
        <v>159</v>
      </c>
      <c r="H125" s="69"/>
      <c r="I125" s="70"/>
      <c r="J125" s="70"/>
      <c r="K125" s="70"/>
      <c r="L125" s="164" t="s">
        <v>159</v>
      </c>
      <c r="M125" s="165"/>
      <c r="N125" s="166"/>
      <c r="O125" t="s">
        <v>220</v>
      </c>
    </row>
    <row r="126" spans="1:15" ht="20.100000000000001" customHeight="1">
      <c r="A126">
        <v>0</v>
      </c>
      <c r="B126" s="65">
        <v>27</v>
      </c>
      <c r="C126" s="102" t="s">
        <v>159</v>
      </c>
      <c r="D126" s="67" t="s">
        <v>159</v>
      </c>
      <c r="E126" s="68" t="s">
        <v>159</v>
      </c>
      <c r="F126" s="105" t="s">
        <v>159</v>
      </c>
      <c r="G126" s="105" t="s">
        <v>159</v>
      </c>
      <c r="H126" s="69"/>
      <c r="I126" s="70"/>
      <c r="J126" s="70"/>
      <c r="K126" s="70"/>
      <c r="L126" s="164" t="s">
        <v>159</v>
      </c>
      <c r="M126" s="165"/>
      <c r="N126" s="166"/>
      <c r="O126" t="s">
        <v>220</v>
      </c>
    </row>
    <row r="127" spans="1:15" ht="20.100000000000001" customHeight="1">
      <c r="A127">
        <v>0</v>
      </c>
      <c r="B127" s="65">
        <v>28</v>
      </c>
      <c r="C127" s="102" t="s">
        <v>159</v>
      </c>
      <c r="D127" s="67" t="s">
        <v>159</v>
      </c>
      <c r="E127" s="68" t="s">
        <v>159</v>
      </c>
      <c r="F127" s="105" t="s">
        <v>159</v>
      </c>
      <c r="G127" s="105" t="s">
        <v>159</v>
      </c>
      <c r="H127" s="69"/>
      <c r="I127" s="70"/>
      <c r="J127" s="70"/>
      <c r="K127" s="70"/>
      <c r="L127" s="164" t="s">
        <v>159</v>
      </c>
      <c r="M127" s="165"/>
      <c r="N127" s="166"/>
      <c r="O127" t="s">
        <v>220</v>
      </c>
    </row>
    <row r="128" spans="1:15" ht="20.100000000000001" customHeight="1">
      <c r="A128">
        <v>0</v>
      </c>
      <c r="B128" s="65">
        <v>29</v>
      </c>
      <c r="C128" s="102" t="s">
        <v>159</v>
      </c>
      <c r="D128" s="67" t="s">
        <v>159</v>
      </c>
      <c r="E128" s="68" t="s">
        <v>159</v>
      </c>
      <c r="F128" s="105" t="s">
        <v>159</v>
      </c>
      <c r="G128" s="105" t="s">
        <v>159</v>
      </c>
      <c r="H128" s="69"/>
      <c r="I128" s="70"/>
      <c r="J128" s="70"/>
      <c r="K128" s="70"/>
      <c r="L128" s="164" t="s">
        <v>159</v>
      </c>
      <c r="M128" s="165"/>
      <c r="N128" s="166"/>
      <c r="O128" t="s">
        <v>220</v>
      </c>
    </row>
    <row r="129" spans="1:16" ht="20.100000000000001" customHeight="1">
      <c r="A129">
        <v>0</v>
      </c>
      <c r="B129" s="72">
        <v>30</v>
      </c>
      <c r="C129" s="102" t="s">
        <v>159</v>
      </c>
      <c r="D129" s="67" t="s">
        <v>159</v>
      </c>
      <c r="E129" s="68" t="s">
        <v>159</v>
      </c>
      <c r="F129" s="105" t="s">
        <v>159</v>
      </c>
      <c r="G129" s="105" t="s">
        <v>159</v>
      </c>
      <c r="H129" s="73"/>
      <c r="I129" s="74"/>
      <c r="J129" s="74"/>
      <c r="K129" s="74"/>
      <c r="L129" s="164" t="s">
        <v>159</v>
      </c>
      <c r="M129" s="165"/>
      <c r="N129" s="166"/>
      <c r="O129" t="s">
        <v>220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3"/>
      <c r="M130" s="113"/>
      <c r="N130" s="113"/>
    </row>
    <row r="131" spans="1:16" ht="20.100000000000001" customHeight="1">
      <c r="A131">
        <v>0</v>
      </c>
      <c r="B131" s="82" t="s">
        <v>173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167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11" t="s">
        <v>52</v>
      </c>
      <c r="I136" s="112">
        <v>4</v>
      </c>
      <c r="J136" s="88"/>
      <c r="K136" s="88"/>
      <c r="L136" s="109" t="s">
        <v>50</v>
      </c>
      <c r="M136" s="110">
        <v>1</v>
      </c>
      <c r="N136" s="110"/>
      <c r="O136" s="101"/>
      <c r="P136" s="101"/>
    </row>
    <row r="138" spans="1:16" s="56" customFormat="1">
      <c r="C138" s="184" t="s">
        <v>57</v>
      </c>
      <c r="D138" s="184"/>
      <c r="E138" s="57"/>
      <c r="F138" s="181" t="s">
        <v>172</v>
      </c>
      <c r="G138" s="181"/>
      <c r="H138" s="181"/>
      <c r="I138" s="181"/>
      <c r="J138" s="181"/>
      <c r="K138" s="181"/>
      <c r="L138" s="58" t="s">
        <v>212</v>
      </c>
    </row>
    <row r="139" spans="1:16" s="56" customFormat="1">
      <c r="C139" s="184" t="s">
        <v>59</v>
      </c>
      <c r="D139" s="184"/>
      <c r="E139" s="59" t="s">
        <v>161</v>
      </c>
      <c r="F139" s="185" t="s">
        <v>216</v>
      </c>
      <c r="G139" s="185"/>
      <c r="H139" s="185"/>
      <c r="I139" s="185"/>
      <c r="J139" s="185"/>
      <c r="K139" s="185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211</v>
      </c>
      <c r="D140" s="182" t="s">
        <v>217</v>
      </c>
      <c r="E140" s="182"/>
      <c r="F140" s="182"/>
      <c r="G140" s="182"/>
      <c r="H140" s="182"/>
      <c r="I140" s="182"/>
      <c r="J140" s="182"/>
      <c r="K140" s="182"/>
      <c r="L140" s="60" t="s">
        <v>62</v>
      </c>
      <c r="M140" s="60" t="s">
        <v>61</v>
      </c>
      <c r="N140" s="60">
        <v>1</v>
      </c>
    </row>
    <row r="141" spans="1:16" s="62" customFormat="1" ht="18.75" customHeight="1">
      <c r="B141" s="183" t="s">
        <v>234</v>
      </c>
      <c r="C141" s="183"/>
      <c r="D141" s="183"/>
      <c r="E141" s="183"/>
      <c r="F141" s="183"/>
      <c r="G141" s="183"/>
      <c r="H141" s="183"/>
      <c r="I141" s="183"/>
      <c r="J141" s="183"/>
      <c r="K141" s="183"/>
      <c r="L141" s="60" t="s">
        <v>63</v>
      </c>
      <c r="M141" s="60" t="s">
        <v>61</v>
      </c>
      <c r="N141" s="60">
        <v>1</v>
      </c>
    </row>
    <row r="142" spans="1:16" ht="9" customHeight="1"/>
    <row r="143" spans="1:16" ht="15" customHeight="1">
      <c r="B143" s="171" t="s">
        <v>4</v>
      </c>
      <c r="C143" s="170" t="s">
        <v>64</v>
      </c>
      <c r="D143" s="179" t="s">
        <v>9</v>
      </c>
      <c r="E143" s="180" t="s">
        <v>10</v>
      </c>
      <c r="F143" s="170" t="s">
        <v>75</v>
      </c>
      <c r="G143" s="170" t="s">
        <v>76</v>
      </c>
      <c r="H143" s="170" t="s">
        <v>66</v>
      </c>
      <c r="I143" s="170" t="s">
        <v>67</v>
      </c>
      <c r="J143" s="172" t="s">
        <v>56</v>
      </c>
      <c r="K143" s="172"/>
      <c r="L143" s="173" t="s">
        <v>68</v>
      </c>
      <c r="M143" s="174"/>
      <c r="N143" s="175"/>
    </row>
    <row r="144" spans="1:16" ht="27" customHeight="1">
      <c r="B144" s="171"/>
      <c r="C144" s="171"/>
      <c r="D144" s="179"/>
      <c r="E144" s="180"/>
      <c r="F144" s="171"/>
      <c r="G144" s="171"/>
      <c r="H144" s="171"/>
      <c r="I144" s="171"/>
      <c r="J144" s="64" t="s">
        <v>69</v>
      </c>
      <c r="K144" s="64" t="s">
        <v>70</v>
      </c>
      <c r="L144" s="176"/>
      <c r="M144" s="177"/>
      <c r="N144" s="178"/>
    </row>
    <row r="145" spans="1:15" ht="20.100000000000001" customHeight="1">
      <c r="A145">
        <v>61</v>
      </c>
      <c r="B145" s="65">
        <v>1</v>
      </c>
      <c r="C145" s="102">
        <v>2221129596</v>
      </c>
      <c r="D145" s="67" t="s">
        <v>140</v>
      </c>
      <c r="E145" s="68" t="s">
        <v>113</v>
      </c>
      <c r="F145" s="105" t="s">
        <v>203</v>
      </c>
      <c r="G145" s="105" t="s">
        <v>225</v>
      </c>
      <c r="H145" s="69"/>
      <c r="I145" s="70"/>
      <c r="J145" s="70"/>
      <c r="K145" s="70"/>
      <c r="L145" s="167" t="s">
        <v>166</v>
      </c>
      <c r="M145" s="168"/>
      <c r="N145" s="169"/>
      <c r="O145" t="s">
        <v>220</v>
      </c>
    </row>
    <row r="146" spans="1:15" ht="20.100000000000001" customHeight="1">
      <c r="A146">
        <v>62</v>
      </c>
      <c r="B146" s="65">
        <v>2</v>
      </c>
      <c r="C146" s="102">
        <v>2321124101</v>
      </c>
      <c r="D146" s="67" t="s">
        <v>153</v>
      </c>
      <c r="E146" s="68" t="s">
        <v>125</v>
      </c>
      <c r="F146" s="105" t="s">
        <v>203</v>
      </c>
      <c r="G146" s="105" t="s">
        <v>219</v>
      </c>
      <c r="H146" s="69"/>
      <c r="I146" s="70"/>
      <c r="J146" s="70"/>
      <c r="K146" s="70"/>
      <c r="L146" s="164" t="s">
        <v>159</v>
      </c>
      <c r="M146" s="165"/>
      <c r="N146" s="166"/>
      <c r="O146" t="s">
        <v>220</v>
      </c>
    </row>
    <row r="147" spans="1:15" ht="20.100000000000001" customHeight="1">
      <c r="A147">
        <v>63</v>
      </c>
      <c r="B147" s="65">
        <v>3</v>
      </c>
      <c r="C147" s="102">
        <v>2321118068</v>
      </c>
      <c r="D147" s="67" t="s">
        <v>175</v>
      </c>
      <c r="E147" s="68" t="s">
        <v>104</v>
      </c>
      <c r="F147" s="105" t="s">
        <v>203</v>
      </c>
      <c r="G147" s="105" t="s">
        <v>219</v>
      </c>
      <c r="H147" s="69"/>
      <c r="I147" s="70"/>
      <c r="J147" s="70"/>
      <c r="K147" s="70"/>
      <c r="L147" s="164" t="s">
        <v>159</v>
      </c>
      <c r="M147" s="165"/>
      <c r="N147" s="166"/>
      <c r="O147" t="s">
        <v>220</v>
      </c>
    </row>
    <row r="148" spans="1:15" ht="20.100000000000001" customHeight="1">
      <c r="A148">
        <v>64</v>
      </c>
      <c r="B148" s="65">
        <v>4</v>
      </c>
      <c r="C148" s="102">
        <v>2321118286</v>
      </c>
      <c r="D148" s="67" t="s">
        <v>165</v>
      </c>
      <c r="E148" s="68" t="s">
        <v>130</v>
      </c>
      <c r="F148" s="105" t="s">
        <v>203</v>
      </c>
      <c r="G148" s="105" t="s">
        <v>219</v>
      </c>
      <c r="H148" s="69"/>
      <c r="I148" s="70"/>
      <c r="J148" s="70"/>
      <c r="K148" s="70"/>
      <c r="L148" s="164" t="s">
        <v>159</v>
      </c>
      <c r="M148" s="165"/>
      <c r="N148" s="166"/>
      <c r="O148" t="s">
        <v>220</v>
      </c>
    </row>
    <row r="149" spans="1:15" ht="20.100000000000001" customHeight="1">
      <c r="A149">
        <v>65</v>
      </c>
      <c r="B149" s="65">
        <v>5</v>
      </c>
      <c r="C149" s="102">
        <v>2221129034</v>
      </c>
      <c r="D149" s="67" t="s">
        <v>131</v>
      </c>
      <c r="E149" s="68" t="s">
        <v>82</v>
      </c>
      <c r="F149" s="105" t="s">
        <v>203</v>
      </c>
      <c r="G149" s="105" t="s">
        <v>225</v>
      </c>
      <c r="H149" s="69"/>
      <c r="I149" s="70"/>
      <c r="J149" s="70"/>
      <c r="K149" s="70"/>
      <c r="L149" s="164" t="s">
        <v>159</v>
      </c>
      <c r="M149" s="165"/>
      <c r="N149" s="166"/>
      <c r="O149" t="s">
        <v>220</v>
      </c>
    </row>
    <row r="150" spans="1:15" ht="20.100000000000001" customHeight="1">
      <c r="A150">
        <v>66</v>
      </c>
      <c r="B150" s="65">
        <v>6</v>
      </c>
      <c r="C150" s="102">
        <v>2321120657</v>
      </c>
      <c r="D150" s="67" t="s">
        <v>153</v>
      </c>
      <c r="E150" s="68" t="s">
        <v>110</v>
      </c>
      <c r="F150" s="105" t="s">
        <v>203</v>
      </c>
      <c r="G150" s="105" t="s">
        <v>219</v>
      </c>
      <c r="H150" s="69"/>
      <c r="I150" s="70"/>
      <c r="J150" s="70"/>
      <c r="K150" s="70"/>
      <c r="L150" s="164" t="s">
        <v>159</v>
      </c>
      <c r="M150" s="165"/>
      <c r="N150" s="166"/>
      <c r="O150" t="s">
        <v>220</v>
      </c>
    </row>
    <row r="151" spans="1:15" ht="20.100000000000001" customHeight="1">
      <c r="A151">
        <v>67</v>
      </c>
      <c r="B151" s="65">
        <v>7</v>
      </c>
      <c r="C151" s="102">
        <v>2321121352</v>
      </c>
      <c r="D151" s="67" t="s">
        <v>143</v>
      </c>
      <c r="E151" s="68" t="s">
        <v>90</v>
      </c>
      <c r="F151" s="105" t="s">
        <v>203</v>
      </c>
      <c r="G151" s="105" t="s">
        <v>219</v>
      </c>
      <c r="H151" s="69"/>
      <c r="I151" s="70"/>
      <c r="J151" s="70"/>
      <c r="K151" s="70"/>
      <c r="L151" s="164" t="s">
        <v>159</v>
      </c>
      <c r="M151" s="165"/>
      <c r="N151" s="166"/>
      <c r="O151" t="s">
        <v>220</v>
      </c>
    </row>
    <row r="152" spans="1:15" ht="20.100000000000001" customHeight="1">
      <c r="A152">
        <v>68</v>
      </c>
      <c r="B152" s="65">
        <v>8</v>
      </c>
      <c r="C152" s="102">
        <v>2321118211</v>
      </c>
      <c r="D152" s="67" t="s">
        <v>185</v>
      </c>
      <c r="E152" s="68" t="s">
        <v>151</v>
      </c>
      <c r="F152" s="105" t="s">
        <v>203</v>
      </c>
      <c r="G152" s="105" t="s">
        <v>219</v>
      </c>
      <c r="H152" s="69"/>
      <c r="I152" s="70"/>
      <c r="J152" s="70"/>
      <c r="K152" s="70"/>
      <c r="L152" s="164" t="s">
        <v>159</v>
      </c>
      <c r="M152" s="165"/>
      <c r="N152" s="166"/>
      <c r="O152" t="s">
        <v>220</v>
      </c>
    </row>
    <row r="153" spans="1:15" ht="20.100000000000001" customHeight="1">
      <c r="A153">
        <v>69</v>
      </c>
      <c r="B153" s="65">
        <v>9</v>
      </c>
      <c r="C153" s="102">
        <v>23211212019</v>
      </c>
      <c r="D153" s="67" t="s">
        <v>182</v>
      </c>
      <c r="E153" s="68" t="s">
        <v>91</v>
      </c>
      <c r="F153" s="105" t="s">
        <v>203</v>
      </c>
      <c r="G153" s="105" t="s">
        <v>219</v>
      </c>
      <c r="H153" s="69"/>
      <c r="I153" s="70"/>
      <c r="J153" s="70"/>
      <c r="K153" s="70"/>
      <c r="L153" s="164" t="s">
        <v>159</v>
      </c>
      <c r="M153" s="165"/>
      <c r="N153" s="166"/>
      <c r="O153" t="s">
        <v>220</v>
      </c>
    </row>
    <row r="154" spans="1:15" ht="20.100000000000001" customHeight="1">
      <c r="A154">
        <v>70</v>
      </c>
      <c r="B154" s="65">
        <v>10</v>
      </c>
      <c r="C154" s="102">
        <v>2321125087</v>
      </c>
      <c r="D154" s="67" t="s">
        <v>205</v>
      </c>
      <c r="E154" s="68" t="s">
        <v>81</v>
      </c>
      <c r="F154" s="105" t="s">
        <v>203</v>
      </c>
      <c r="G154" s="105" t="s">
        <v>219</v>
      </c>
      <c r="H154" s="69"/>
      <c r="I154" s="70"/>
      <c r="J154" s="70"/>
      <c r="K154" s="70"/>
      <c r="L154" s="164" t="s">
        <v>159</v>
      </c>
      <c r="M154" s="165"/>
      <c r="N154" s="166"/>
      <c r="O154" t="s">
        <v>220</v>
      </c>
    </row>
    <row r="155" spans="1:15" ht="20.100000000000001" customHeight="1">
      <c r="A155">
        <v>71</v>
      </c>
      <c r="B155" s="65">
        <v>11</v>
      </c>
      <c r="C155" s="102">
        <v>2321122977</v>
      </c>
      <c r="D155" s="67" t="s">
        <v>148</v>
      </c>
      <c r="E155" s="68" t="s">
        <v>92</v>
      </c>
      <c r="F155" s="105" t="s">
        <v>203</v>
      </c>
      <c r="G155" s="105" t="s">
        <v>219</v>
      </c>
      <c r="H155" s="69"/>
      <c r="I155" s="70"/>
      <c r="J155" s="70"/>
      <c r="K155" s="70"/>
      <c r="L155" s="164" t="s">
        <v>159</v>
      </c>
      <c r="M155" s="165"/>
      <c r="N155" s="166"/>
      <c r="O155" t="s">
        <v>220</v>
      </c>
    </row>
    <row r="156" spans="1:15" ht="20.100000000000001" customHeight="1">
      <c r="A156">
        <v>72</v>
      </c>
      <c r="B156" s="65">
        <v>12</v>
      </c>
      <c r="C156" s="102">
        <v>23201212435</v>
      </c>
      <c r="D156" s="67" t="s">
        <v>206</v>
      </c>
      <c r="E156" s="68" t="s">
        <v>108</v>
      </c>
      <c r="F156" s="105" t="s">
        <v>203</v>
      </c>
      <c r="G156" s="105" t="s">
        <v>219</v>
      </c>
      <c r="H156" s="69"/>
      <c r="I156" s="70"/>
      <c r="J156" s="70"/>
      <c r="K156" s="70"/>
      <c r="L156" s="164" t="s">
        <v>159</v>
      </c>
      <c r="M156" s="165"/>
      <c r="N156" s="166"/>
      <c r="O156" t="s">
        <v>220</v>
      </c>
    </row>
    <row r="157" spans="1:15" ht="20.100000000000001" customHeight="1">
      <c r="A157">
        <v>73</v>
      </c>
      <c r="B157" s="65">
        <v>13</v>
      </c>
      <c r="C157" s="102">
        <v>23211211995</v>
      </c>
      <c r="D157" s="67" t="s">
        <v>155</v>
      </c>
      <c r="E157" s="68" t="s">
        <v>109</v>
      </c>
      <c r="F157" s="105" t="s">
        <v>203</v>
      </c>
      <c r="G157" s="105" t="s">
        <v>219</v>
      </c>
      <c r="H157" s="69"/>
      <c r="I157" s="70"/>
      <c r="J157" s="70"/>
      <c r="K157" s="70"/>
      <c r="L157" s="164" t="s">
        <v>159</v>
      </c>
      <c r="M157" s="165"/>
      <c r="N157" s="166"/>
      <c r="O157" t="s">
        <v>220</v>
      </c>
    </row>
    <row r="158" spans="1:15" ht="20.100000000000001" customHeight="1">
      <c r="A158">
        <v>74</v>
      </c>
      <c r="B158" s="65">
        <v>14</v>
      </c>
      <c r="C158" s="102">
        <v>2221125744</v>
      </c>
      <c r="D158" s="67" t="s">
        <v>207</v>
      </c>
      <c r="E158" s="68" t="s">
        <v>95</v>
      </c>
      <c r="F158" s="105" t="s">
        <v>203</v>
      </c>
      <c r="G158" s="105" t="s">
        <v>225</v>
      </c>
      <c r="H158" s="69"/>
      <c r="I158" s="70"/>
      <c r="J158" s="70"/>
      <c r="K158" s="70"/>
      <c r="L158" s="164" t="s">
        <v>166</v>
      </c>
      <c r="M158" s="165"/>
      <c r="N158" s="166"/>
      <c r="O158" t="s">
        <v>220</v>
      </c>
    </row>
    <row r="159" spans="1:15" ht="20.100000000000001" customHeight="1">
      <c r="A159">
        <v>75</v>
      </c>
      <c r="B159" s="65">
        <v>15</v>
      </c>
      <c r="C159" s="102">
        <v>2321113357</v>
      </c>
      <c r="D159" s="67" t="s">
        <v>208</v>
      </c>
      <c r="E159" s="68" t="s">
        <v>97</v>
      </c>
      <c r="F159" s="105" t="s">
        <v>203</v>
      </c>
      <c r="G159" s="105" t="s">
        <v>233</v>
      </c>
      <c r="H159" s="69"/>
      <c r="I159" s="70"/>
      <c r="J159" s="70"/>
      <c r="K159" s="70"/>
      <c r="L159" s="164" t="s">
        <v>159</v>
      </c>
      <c r="M159" s="165"/>
      <c r="N159" s="166"/>
      <c r="O159" t="s">
        <v>220</v>
      </c>
    </row>
    <row r="160" spans="1:15" ht="20.100000000000001" customHeight="1">
      <c r="A160">
        <v>76</v>
      </c>
      <c r="B160" s="65">
        <v>16</v>
      </c>
      <c r="C160" s="102">
        <v>2321113358</v>
      </c>
      <c r="D160" s="67" t="s">
        <v>180</v>
      </c>
      <c r="E160" s="68" t="s">
        <v>97</v>
      </c>
      <c r="F160" s="105" t="s">
        <v>203</v>
      </c>
      <c r="G160" s="105" t="s">
        <v>219</v>
      </c>
      <c r="H160" s="69"/>
      <c r="I160" s="70"/>
      <c r="J160" s="70"/>
      <c r="K160" s="70"/>
      <c r="L160" s="164" t="s">
        <v>159</v>
      </c>
      <c r="M160" s="165"/>
      <c r="N160" s="166"/>
      <c r="O160" t="s">
        <v>220</v>
      </c>
    </row>
    <row r="161" spans="1:15" ht="20.100000000000001" customHeight="1">
      <c r="A161">
        <v>77</v>
      </c>
      <c r="B161" s="65">
        <v>17</v>
      </c>
      <c r="C161" s="102">
        <v>2221172575</v>
      </c>
      <c r="D161" s="67" t="s">
        <v>150</v>
      </c>
      <c r="E161" s="68" t="s">
        <v>128</v>
      </c>
      <c r="F161" s="105" t="s">
        <v>203</v>
      </c>
      <c r="G161" s="105" t="s">
        <v>227</v>
      </c>
      <c r="H161" s="69"/>
      <c r="I161" s="70"/>
      <c r="J161" s="70"/>
      <c r="K161" s="70"/>
      <c r="L161" s="164" t="s">
        <v>159</v>
      </c>
      <c r="M161" s="165"/>
      <c r="N161" s="166"/>
      <c r="O161" t="s">
        <v>220</v>
      </c>
    </row>
    <row r="162" spans="1:15" ht="20.100000000000001" customHeight="1">
      <c r="A162">
        <v>78</v>
      </c>
      <c r="B162" s="65">
        <v>18</v>
      </c>
      <c r="C162" s="102">
        <v>2321115073</v>
      </c>
      <c r="D162" s="67" t="s">
        <v>188</v>
      </c>
      <c r="E162" s="68" t="s">
        <v>101</v>
      </c>
      <c r="F162" s="105" t="s">
        <v>203</v>
      </c>
      <c r="G162" s="105" t="s">
        <v>233</v>
      </c>
      <c r="H162" s="69"/>
      <c r="I162" s="70"/>
      <c r="J162" s="70"/>
      <c r="K162" s="70"/>
      <c r="L162" s="164" t="s">
        <v>159</v>
      </c>
      <c r="M162" s="165"/>
      <c r="N162" s="166"/>
      <c r="O162" t="s">
        <v>220</v>
      </c>
    </row>
    <row r="163" spans="1:15" ht="20.100000000000001" customHeight="1">
      <c r="A163">
        <v>79</v>
      </c>
      <c r="B163" s="65">
        <v>19</v>
      </c>
      <c r="C163" s="102">
        <v>2321123211</v>
      </c>
      <c r="D163" s="67" t="s">
        <v>162</v>
      </c>
      <c r="E163" s="68" t="s">
        <v>112</v>
      </c>
      <c r="F163" s="105" t="s">
        <v>203</v>
      </c>
      <c r="G163" s="105" t="s">
        <v>219</v>
      </c>
      <c r="H163" s="69"/>
      <c r="I163" s="70"/>
      <c r="J163" s="70"/>
      <c r="K163" s="70"/>
      <c r="L163" s="164" t="s">
        <v>159</v>
      </c>
      <c r="M163" s="165"/>
      <c r="N163" s="166"/>
      <c r="O163" t="s">
        <v>220</v>
      </c>
    </row>
    <row r="164" spans="1:15" ht="20.100000000000001" customHeight="1">
      <c r="A164">
        <v>0</v>
      </c>
      <c r="B164" s="65">
        <v>20</v>
      </c>
      <c r="C164" s="102" t="s">
        <v>159</v>
      </c>
      <c r="D164" s="67" t="s">
        <v>159</v>
      </c>
      <c r="E164" s="68" t="s">
        <v>159</v>
      </c>
      <c r="F164" s="105" t="s">
        <v>159</v>
      </c>
      <c r="G164" s="105" t="s">
        <v>159</v>
      </c>
      <c r="H164" s="69"/>
      <c r="I164" s="70"/>
      <c r="J164" s="70"/>
      <c r="K164" s="70"/>
      <c r="L164" s="164" t="s">
        <v>159</v>
      </c>
      <c r="M164" s="165"/>
      <c r="N164" s="166"/>
      <c r="O164" t="s">
        <v>220</v>
      </c>
    </row>
    <row r="165" spans="1:15" ht="20.100000000000001" customHeight="1">
      <c r="A165">
        <v>0</v>
      </c>
      <c r="B165" s="65">
        <v>21</v>
      </c>
      <c r="C165" s="102" t="s">
        <v>159</v>
      </c>
      <c r="D165" s="67" t="s">
        <v>159</v>
      </c>
      <c r="E165" s="68" t="s">
        <v>159</v>
      </c>
      <c r="F165" s="105" t="s">
        <v>159</v>
      </c>
      <c r="G165" s="105" t="s">
        <v>159</v>
      </c>
      <c r="H165" s="69"/>
      <c r="I165" s="70"/>
      <c r="J165" s="70"/>
      <c r="K165" s="70"/>
      <c r="L165" s="164" t="s">
        <v>159</v>
      </c>
      <c r="M165" s="165"/>
      <c r="N165" s="166"/>
      <c r="O165" t="s">
        <v>220</v>
      </c>
    </row>
    <row r="166" spans="1:15" ht="20.100000000000001" customHeight="1">
      <c r="A166">
        <v>0</v>
      </c>
      <c r="B166" s="65">
        <v>22</v>
      </c>
      <c r="C166" s="102" t="s">
        <v>159</v>
      </c>
      <c r="D166" s="67" t="s">
        <v>159</v>
      </c>
      <c r="E166" s="68" t="s">
        <v>159</v>
      </c>
      <c r="F166" s="105" t="s">
        <v>159</v>
      </c>
      <c r="G166" s="105" t="s">
        <v>159</v>
      </c>
      <c r="H166" s="69"/>
      <c r="I166" s="70"/>
      <c r="J166" s="70"/>
      <c r="K166" s="70"/>
      <c r="L166" s="164" t="s">
        <v>159</v>
      </c>
      <c r="M166" s="165"/>
      <c r="N166" s="166"/>
      <c r="O166" t="s">
        <v>220</v>
      </c>
    </row>
    <row r="167" spans="1:15" ht="20.100000000000001" customHeight="1">
      <c r="A167">
        <v>0</v>
      </c>
      <c r="B167" s="65">
        <v>23</v>
      </c>
      <c r="C167" s="102" t="s">
        <v>159</v>
      </c>
      <c r="D167" s="67" t="s">
        <v>159</v>
      </c>
      <c r="E167" s="68" t="s">
        <v>159</v>
      </c>
      <c r="F167" s="105" t="s">
        <v>159</v>
      </c>
      <c r="G167" s="105" t="s">
        <v>159</v>
      </c>
      <c r="H167" s="69"/>
      <c r="I167" s="70"/>
      <c r="J167" s="70"/>
      <c r="K167" s="70"/>
      <c r="L167" s="164" t="s">
        <v>159</v>
      </c>
      <c r="M167" s="165"/>
      <c r="N167" s="166"/>
      <c r="O167" t="s">
        <v>220</v>
      </c>
    </row>
    <row r="168" spans="1:15" ht="20.100000000000001" customHeight="1">
      <c r="A168">
        <v>0</v>
      </c>
      <c r="B168" s="65">
        <v>24</v>
      </c>
      <c r="C168" s="102" t="s">
        <v>159</v>
      </c>
      <c r="D168" s="67" t="s">
        <v>159</v>
      </c>
      <c r="E168" s="68" t="s">
        <v>159</v>
      </c>
      <c r="F168" s="105" t="s">
        <v>159</v>
      </c>
      <c r="G168" s="105" t="s">
        <v>159</v>
      </c>
      <c r="H168" s="69"/>
      <c r="I168" s="70"/>
      <c r="J168" s="70"/>
      <c r="K168" s="70"/>
      <c r="L168" s="164" t="s">
        <v>159</v>
      </c>
      <c r="M168" s="165"/>
      <c r="N168" s="166"/>
      <c r="O168" t="s">
        <v>220</v>
      </c>
    </row>
    <row r="169" spans="1:15" ht="20.100000000000001" customHeight="1">
      <c r="A169">
        <v>0</v>
      </c>
      <c r="B169" s="65">
        <v>25</v>
      </c>
      <c r="C169" s="102" t="s">
        <v>159</v>
      </c>
      <c r="D169" s="67" t="s">
        <v>159</v>
      </c>
      <c r="E169" s="68" t="s">
        <v>159</v>
      </c>
      <c r="F169" s="105" t="s">
        <v>159</v>
      </c>
      <c r="G169" s="105" t="s">
        <v>159</v>
      </c>
      <c r="H169" s="69"/>
      <c r="I169" s="70"/>
      <c r="J169" s="70"/>
      <c r="K169" s="70"/>
      <c r="L169" s="164" t="s">
        <v>159</v>
      </c>
      <c r="M169" s="165"/>
      <c r="N169" s="166"/>
      <c r="O169" t="s">
        <v>220</v>
      </c>
    </row>
    <row r="170" spans="1:15" ht="20.100000000000001" customHeight="1">
      <c r="A170">
        <v>0</v>
      </c>
      <c r="B170" s="65">
        <v>26</v>
      </c>
      <c r="C170" s="102" t="s">
        <v>159</v>
      </c>
      <c r="D170" s="67" t="s">
        <v>159</v>
      </c>
      <c r="E170" s="68" t="s">
        <v>159</v>
      </c>
      <c r="F170" s="105" t="s">
        <v>159</v>
      </c>
      <c r="G170" s="105" t="s">
        <v>159</v>
      </c>
      <c r="H170" s="69"/>
      <c r="I170" s="70"/>
      <c r="J170" s="70"/>
      <c r="K170" s="70"/>
      <c r="L170" s="164" t="s">
        <v>159</v>
      </c>
      <c r="M170" s="165"/>
      <c r="N170" s="166"/>
      <c r="O170" t="s">
        <v>220</v>
      </c>
    </row>
    <row r="171" spans="1:15" ht="20.100000000000001" customHeight="1">
      <c r="A171">
        <v>0</v>
      </c>
      <c r="B171" s="65">
        <v>27</v>
      </c>
      <c r="C171" s="102" t="s">
        <v>159</v>
      </c>
      <c r="D171" s="67" t="s">
        <v>159</v>
      </c>
      <c r="E171" s="68" t="s">
        <v>159</v>
      </c>
      <c r="F171" s="105" t="s">
        <v>159</v>
      </c>
      <c r="G171" s="105" t="s">
        <v>159</v>
      </c>
      <c r="H171" s="69"/>
      <c r="I171" s="70"/>
      <c r="J171" s="70"/>
      <c r="K171" s="70"/>
      <c r="L171" s="164" t="s">
        <v>159</v>
      </c>
      <c r="M171" s="165"/>
      <c r="N171" s="166"/>
      <c r="O171" t="s">
        <v>220</v>
      </c>
    </row>
    <row r="172" spans="1:15" ht="20.100000000000001" customHeight="1">
      <c r="A172">
        <v>0</v>
      </c>
      <c r="B172" s="65">
        <v>28</v>
      </c>
      <c r="C172" s="102" t="s">
        <v>159</v>
      </c>
      <c r="D172" s="67" t="s">
        <v>159</v>
      </c>
      <c r="E172" s="68" t="s">
        <v>159</v>
      </c>
      <c r="F172" s="105" t="s">
        <v>159</v>
      </c>
      <c r="G172" s="105" t="s">
        <v>159</v>
      </c>
      <c r="H172" s="69"/>
      <c r="I172" s="70"/>
      <c r="J172" s="70"/>
      <c r="K172" s="70"/>
      <c r="L172" s="164" t="s">
        <v>159</v>
      </c>
      <c r="M172" s="165"/>
      <c r="N172" s="166"/>
      <c r="O172" t="s">
        <v>220</v>
      </c>
    </row>
    <row r="173" spans="1:15" ht="20.100000000000001" customHeight="1">
      <c r="A173">
        <v>0</v>
      </c>
      <c r="B173" s="65">
        <v>29</v>
      </c>
      <c r="C173" s="102" t="s">
        <v>159</v>
      </c>
      <c r="D173" s="67" t="s">
        <v>159</v>
      </c>
      <c r="E173" s="68" t="s">
        <v>159</v>
      </c>
      <c r="F173" s="105" t="s">
        <v>159</v>
      </c>
      <c r="G173" s="105" t="s">
        <v>159</v>
      </c>
      <c r="H173" s="69"/>
      <c r="I173" s="70"/>
      <c r="J173" s="70"/>
      <c r="K173" s="70"/>
      <c r="L173" s="164" t="s">
        <v>159</v>
      </c>
      <c r="M173" s="165"/>
      <c r="N173" s="166"/>
      <c r="O173" t="s">
        <v>220</v>
      </c>
    </row>
    <row r="174" spans="1:15" ht="20.100000000000001" customHeight="1">
      <c r="A174">
        <v>0</v>
      </c>
      <c r="B174" s="72">
        <v>30</v>
      </c>
      <c r="C174" s="102" t="s">
        <v>159</v>
      </c>
      <c r="D174" s="67" t="s">
        <v>159</v>
      </c>
      <c r="E174" s="68" t="s">
        <v>159</v>
      </c>
      <c r="F174" s="105" t="s">
        <v>159</v>
      </c>
      <c r="G174" s="105" t="s">
        <v>159</v>
      </c>
      <c r="H174" s="73"/>
      <c r="I174" s="74"/>
      <c r="J174" s="74"/>
      <c r="K174" s="74"/>
      <c r="L174" s="164" t="s">
        <v>159</v>
      </c>
      <c r="M174" s="165"/>
      <c r="N174" s="166"/>
      <c r="O174" t="s">
        <v>220</v>
      </c>
    </row>
    <row r="175" spans="1:15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3"/>
      <c r="M175" s="113"/>
      <c r="N175" s="113"/>
    </row>
    <row r="176" spans="1:15" ht="20.100000000000001" customHeight="1">
      <c r="A176">
        <v>0</v>
      </c>
      <c r="B176" s="82" t="s">
        <v>173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167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11" t="s">
        <v>53</v>
      </c>
      <c r="I181" s="112">
        <v>4</v>
      </c>
      <c r="J181" s="88"/>
      <c r="K181" s="88"/>
      <c r="L181" s="109" t="s">
        <v>50</v>
      </c>
      <c r="M181" s="110">
        <v>1</v>
      </c>
      <c r="N181" s="110"/>
      <c r="O181" s="101"/>
      <c r="P181" s="101"/>
    </row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3" priority="4" stopIfTrue="1" operator="equal">
      <formula>0</formula>
    </cfRule>
  </conditionalFormatting>
  <conditionalFormatting sqref="L55:N91 A55:A91 G53:G84">
    <cfRule type="cellIs" dxfId="2" priority="3" stopIfTrue="1" operator="equal">
      <formula>0</formula>
    </cfRule>
  </conditionalFormatting>
  <conditionalFormatting sqref="L100:N136 A100:A136 G98:G129">
    <cfRule type="cellIs" dxfId="1" priority="2" stopIfTrue="1" operator="equal">
      <formula>0</formula>
    </cfRule>
  </conditionalFormatting>
  <conditionalFormatting sqref="L145:N181 A145:A181 G143:G17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2" sqref="D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172</v>
      </c>
      <c r="G1" s="181"/>
      <c r="H1" s="181"/>
      <c r="I1" s="181"/>
      <c r="J1" s="181"/>
      <c r="K1" s="181"/>
      <c r="L1" s="58" t="s">
        <v>213</v>
      </c>
    </row>
    <row r="2" spans="1:15" s="56" customFormat="1">
      <c r="C2" s="184" t="s">
        <v>59</v>
      </c>
      <c r="D2" s="184"/>
      <c r="E2" s="59" t="s">
        <v>209</v>
      </c>
      <c r="F2" s="185" t="s">
        <v>216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211</v>
      </c>
      <c r="D3" s="182" t="s">
        <v>217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218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>
        <v>2321122714</v>
      </c>
      <c r="D8" s="67" t="s">
        <v>137</v>
      </c>
      <c r="E8" s="68" t="s">
        <v>78</v>
      </c>
      <c r="F8" s="105" t="s">
        <v>192</v>
      </c>
      <c r="G8" s="105" t="s">
        <v>219</v>
      </c>
      <c r="H8" s="69"/>
      <c r="I8" s="70"/>
      <c r="J8" s="70"/>
      <c r="K8" s="70"/>
      <c r="L8" s="167" t="s">
        <v>159</v>
      </c>
      <c r="M8" s="168"/>
      <c r="N8" s="169"/>
      <c r="O8" t="s">
        <v>220</v>
      </c>
    </row>
    <row r="9" spans="1:15" ht="20.100000000000001" customHeight="1">
      <c r="A9">
        <v>2</v>
      </c>
      <c r="B9" s="65">
        <v>2</v>
      </c>
      <c r="C9" s="102">
        <v>2121156707</v>
      </c>
      <c r="D9" s="67" t="s">
        <v>147</v>
      </c>
      <c r="E9" s="68" t="s">
        <v>80</v>
      </c>
      <c r="F9" s="105" t="s">
        <v>192</v>
      </c>
      <c r="G9" s="105" t="s">
        <v>221</v>
      </c>
      <c r="H9" s="69"/>
      <c r="I9" s="70"/>
      <c r="J9" s="70"/>
      <c r="K9" s="70"/>
      <c r="L9" s="164" t="s">
        <v>159</v>
      </c>
      <c r="M9" s="165"/>
      <c r="N9" s="166"/>
      <c r="O9" t="s">
        <v>220</v>
      </c>
    </row>
    <row r="10" spans="1:15" ht="20.100000000000001" customHeight="1">
      <c r="A10">
        <v>3</v>
      </c>
      <c r="B10" s="65">
        <v>3</v>
      </c>
      <c r="C10" s="102">
        <v>2321122968</v>
      </c>
      <c r="D10" s="67" t="s">
        <v>129</v>
      </c>
      <c r="E10" s="68" t="s">
        <v>96</v>
      </c>
      <c r="F10" s="105" t="s">
        <v>192</v>
      </c>
      <c r="G10" s="105" t="s">
        <v>219</v>
      </c>
      <c r="H10" s="69"/>
      <c r="I10" s="70"/>
      <c r="J10" s="70"/>
      <c r="K10" s="70"/>
      <c r="L10" s="164" t="s">
        <v>159</v>
      </c>
      <c r="M10" s="165"/>
      <c r="N10" s="166"/>
      <c r="O10" t="s">
        <v>220</v>
      </c>
    </row>
    <row r="11" spans="1:15" ht="20.100000000000001" customHeight="1">
      <c r="A11">
        <v>4</v>
      </c>
      <c r="B11" s="65">
        <v>4</v>
      </c>
      <c r="C11" s="102">
        <v>2121114176</v>
      </c>
      <c r="D11" s="67" t="s">
        <v>186</v>
      </c>
      <c r="E11" s="68" t="s">
        <v>83</v>
      </c>
      <c r="F11" s="105" t="s">
        <v>192</v>
      </c>
      <c r="G11" s="105" t="s">
        <v>222</v>
      </c>
      <c r="H11" s="69"/>
      <c r="I11" s="70"/>
      <c r="J11" s="70"/>
      <c r="K11" s="70"/>
      <c r="L11" s="164" t="s">
        <v>159</v>
      </c>
      <c r="M11" s="165"/>
      <c r="N11" s="166"/>
      <c r="O11" t="s">
        <v>220</v>
      </c>
    </row>
    <row r="12" spans="1:15" ht="20.100000000000001" customHeight="1">
      <c r="A12">
        <v>5</v>
      </c>
      <c r="B12" s="65">
        <v>5</v>
      </c>
      <c r="C12" s="102">
        <v>2321119725</v>
      </c>
      <c r="D12" s="67" t="s">
        <v>193</v>
      </c>
      <c r="E12" s="68" t="s">
        <v>85</v>
      </c>
      <c r="F12" s="105" t="s">
        <v>192</v>
      </c>
      <c r="G12" s="105" t="s">
        <v>219</v>
      </c>
      <c r="H12" s="69"/>
      <c r="I12" s="70"/>
      <c r="J12" s="70"/>
      <c r="K12" s="70"/>
      <c r="L12" s="164" t="s">
        <v>159</v>
      </c>
      <c r="M12" s="165"/>
      <c r="N12" s="166"/>
      <c r="O12" t="s">
        <v>220</v>
      </c>
    </row>
    <row r="13" spans="1:15" ht="20.100000000000001" customHeight="1">
      <c r="A13">
        <v>6</v>
      </c>
      <c r="B13" s="65">
        <v>6</v>
      </c>
      <c r="C13" s="102">
        <v>2321124085</v>
      </c>
      <c r="D13" s="67" t="s">
        <v>114</v>
      </c>
      <c r="E13" s="68" t="s">
        <v>86</v>
      </c>
      <c r="F13" s="105" t="s">
        <v>192</v>
      </c>
      <c r="G13" s="105" t="s">
        <v>219</v>
      </c>
      <c r="H13" s="69"/>
      <c r="I13" s="70"/>
      <c r="J13" s="70"/>
      <c r="K13" s="70"/>
      <c r="L13" s="164" t="s">
        <v>159</v>
      </c>
      <c r="M13" s="165"/>
      <c r="N13" s="166"/>
      <c r="O13" t="s">
        <v>220</v>
      </c>
    </row>
    <row r="14" spans="1:15" ht="20.100000000000001" customHeight="1">
      <c r="A14">
        <v>7</v>
      </c>
      <c r="B14" s="65">
        <v>7</v>
      </c>
      <c r="C14" s="102">
        <v>2321144589</v>
      </c>
      <c r="D14" s="67" t="s">
        <v>145</v>
      </c>
      <c r="E14" s="68" t="s">
        <v>87</v>
      </c>
      <c r="F14" s="105" t="s">
        <v>192</v>
      </c>
      <c r="G14" s="105" t="s">
        <v>219</v>
      </c>
      <c r="H14" s="69"/>
      <c r="I14" s="70"/>
      <c r="J14" s="70"/>
      <c r="K14" s="70"/>
      <c r="L14" s="164" t="s">
        <v>159</v>
      </c>
      <c r="M14" s="165"/>
      <c r="N14" s="166"/>
      <c r="O14" t="s">
        <v>220</v>
      </c>
    </row>
    <row r="15" spans="1:15" ht="20.100000000000001" customHeight="1">
      <c r="A15">
        <v>8</v>
      </c>
      <c r="B15" s="65">
        <v>8</v>
      </c>
      <c r="C15" s="102">
        <v>2121114132</v>
      </c>
      <c r="D15" s="67" t="s">
        <v>170</v>
      </c>
      <c r="E15" s="68" t="s">
        <v>138</v>
      </c>
      <c r="F15" s="105" t="s">
        <v>192</v>
      </c>
      <c r="G15" s="105" t="s">
        <v>223</v>
      </c>
      <c r="H15" s="69"/>
      <c r="I15" s="70"/>
      <c r="J15" s="70"/>
      <c r="K15" s="70"/>
      <c r="L15" s="164" t="s">
        <v>159</v>
      </c>
      <c r="M15" s="165"/>
      <c r="N15" s="166"/>
      <c r="O15" t="s">
        <v>220</v>
      </c>
    </row>
    <row r="16" spans="1:15" ht="20.100000000000001" customHeight="1">
      <c r="A16">
        <v>9</v>
      </c>
      <c r="B16" s="65">
        <v>9</v>
      </c>
      <c r="C16" s="102">
        <v>23211212025</v>
      </c>
      <c r="D16" s="67" t="s">
        <v>188</v>
      </c>
      <c r="E16" s="68" t="s">
        <v>138</v>
      </c>
      <c r="F16" s="105" t="s">
        <v>192</v>
      </c>
      <c r="G16" s="105" t="s">
        <v>219</v>
      </c>
      <c r="H16" s="69"/>
      <c r="I16" s="70"/>
      <c r="J16" s="70"/>
      <c r="K16" s="70"/>
      <c r="L16" s="164" t="s">
        <v>159</v>
      </c>
      <c r="M16" s="165"/>
      <c r="N16" s="166"/>
      <c r="O16" t="s">
        <v>220</v>
      </c>
    </row>
    <row r="17" spans="1:15" ht="20.100000000000001" customHeight="1">
      <c r="A17">
        <v>10</v>
      </c>
      <c r="B17" s="65">
        <v>10</v>
      </c>
      <c r="C17" s="102">
        <v>2221119106</v>
      </c>
      <c r="D17" s="67" t="s">
        <v>155</v>
      </c>
      <c r="E17" s="68" t="s">
        <v>124</v>
      </c>
      <c r="F17" s="105" t="s">
        <v>192</v>
      </c>
      <c r="G17" s="105" t="s">
        <v>224</v>
      </c>
      <c r="H17" s="69"/>
      <c r="I17" s="70"/>
      <c r="J17" s="70"/>
      <c r="K17" s="70"/>
      <c r="L17" s="164" t="s">
        <v>159</v>
      </c>
      <c r="M17" s="165"/>
      <c r="N17" s="166"/>
      <c r="O17" t="s">
        <v>220</v>
      </c>
    </row>
    <row r="18" spans="1:15" ht="20.100000000000001" customHeight="1">
      <c r="A18">
        <v>11</v>
      </c>
      <c r="B18" s="65">
        <v>11</v>
      </c>
      <c r="C18" s="102">
        <v>2321122024</v>
      </c>
      <c r="D18" s="67" t="s">
        <v>194</v>
      </c>
      <c r="E18" s="68" t="s">
        <v>117</v>
      </c>
      <c r="F18" s="105" t="s">
        <v>192</v>
      </c>
      <c r="G18" s="105" t="s">
        <v>219</v>
      </c>
      <c r="H18" s="69"/>
      <c r="I18" s="70"/>
      <c r="J18" s="70"/>
      <c r="K18" s="70"/>
      <c r="L18" s="164" t="s">
        <v>159</v>
      </c>
      <c r="M18" s="165"/>
      <c r="N18" s="166"/>
      <c r="O18" t="s">
        <v>220</v>
      </c>
    </row>
    <row r="19" spans="1:15" ht="20.100000000000001" customHeight="1">
      <c r="A19">
        <v>12</v>
      </c>
      <c r="B19" s="65">
        <v>12</v>
      </c>
      <c r="C19" s="102">
        <v>2220128271</v>
      </c>
      <c r="D19" s="67" t="s">
        <v>164</v>
      </c>
      <c r="E19" s="68" t="s">
        <v>84</v>
      </c>
      <c r="F19" s="105" t="s">
        <v>192</v>
      </c>
      <c r="G19" s="105" t="s">
        <v>225</v>
      </c>
      <c r="H19" s="69"/>
      <c r="I19" s="70"/>
      <c r="J19" s="70"/>
      <c r="K19" s="70"/>
      <c r="L19" s="164" t="s">
        <v>159</v>
      </c>
      <c r="M19" s="165"/>
      <c r="N19" s="166"/>
      <c r="O19" t="s">
        <v>220</v>
      </c>
    </row>
    <row r="20" spans="1:15" ht="20.100000000000001" customHeight="1">
      <c r="A20">
        <v>13</v>
      </c>
      <c r="B20" s="65">
        <v>13</v>
      </c>
      <c r="C20" s="102">
        <v>2321172760</v>
      </c>
      <c r="D20" s="67" t="s">
        <v>156</v>
      </c>
      <c r="E20" s="68" t="s">
        <v>81</v>
      </c>
      <c r="F20" s="105" t="s">
        <v>192</v>
      </c>
      <c r="G20" s="105" t="s">
        <v>226</v>
      </c>
      <c r="H20" s="69"/>
      <c r="I20" s="70"/>
      <c r="J20" s="70"/>
      <c r="K20" s="70"/>
      <c r="L20" s="164" t="s">
        <v>159</v>
      </c>
      <c r="M20" s="165"/>
      <c r="N20" s="166"/>
      <c r="O20" t="s">
        <v>220</v>
      </c>
    </row>
    <row r="21" spans="1:15" ht="20.100000000000001" customHeight="1">
      <c r="A21">
        <v>14</v>
      </c>
      <c r="B21" s="65">
        <v>14</v>
      </c>
      <c r="C21" s="102">
        <v>2321125091</v>
      </c>
      <c r="D21" s="67" t="s">
        <v>195</v>
      </c>
      <c r="E21" s="68" t="s">
        <v>93</v>
      </c>
      <c r="F21" s="105" t="s">
        <v>192</v>
      </c>
      <c r="G21" s="105" t="s">
        <v>219</v>
      </c>
      <c r="H21" s="69"/>
      <c r="I21" s="70"/>
      <c r="J21" s="70"/>
      <c r="K21" s="70"/>
      <c r="L21" s="164" t="s">
        <v>159</v>
      </c>
      <c r="M21" s="165"/>
      <c r="N21" s="166"/>
      <c r="O21" t="s">
        <v>220</v>
      </c>
    </row>
    <row r="22" spans="1:15" ht="20.100000000000001" customHeight="1">
      <c r="A22">
        <v>15</v>
      </c>
      <c r="B22" s="65">
        <v>15</v>
      </c>
      <c r="C22" s="102">
        <v>2221129392</v>
      </c>
      <c r="D22" s="67" t="s">
        <v>174</v>
      </c>
      <c r="E22" s="68" t="s">
        <v>105</v>
      </c>
      <c r="F22" s="105" t="s">
        <v>192</v>
      </c>
      <c r="G22" s="105" t="s">
        <v>224</v>
      </c>
      <c r="H22" s="69"/>
      <c r="I22" s="70"/>
      <c r="J22" s="70"/>
      <c r="K22" s="70"/>
      <c r="L22" s="164" t="s">
        <v>159</v>
      </c>
      <c r="M22" s="165"/>
      <c r="N22" s="166"/>
      <c r="O22" t="s">
        <v>220</v>
      </c>
    </row>
    <row r="23" spans="1:15" ht="20.100000000000001" customHeight="1">
      <c r="A23">
        <v>16</v>
      </c>
      <c r="B23" s="65">
        <v>16</v>
      </c>
      <c r="C23" s="102">
        <v>2221172602</v>
      </c>
      <c r="D23" s="67" t="s">
        <v>129</v>
      </c>
      <c r="E23" s="68" t="s">
        <v>100</v>
      </c>
      <c r="F23" s="105" t="s">
        <v>192</v>
      </c>
      <c r="G23" s="105" t="s">
        <v>227</v>
      </c>
      <c r="H23" s="69"/>
      <c r="I23" s="70"/>
      <c r="J23" s="70"/>
      <c r="K23" s="70"/>
      <c r="L23" s="164" t="s">
        <v>159</v>
      </c>
      <c r="M23" s="165"/>
      <c r="N23" s="166"/>
      <c r="O23" t="s">
        <v>220</v>
      </c>
    </row>
    <row r="24" spans="1:15" ht="20.100000000000001" customHeight="1">
      <c r="A24">
        <v>17</v>
      </c>
      <c r="B24" s="65">
        <v>17</v>
      </c>
      <c r="C24" s="102">
        <v>23211210265</v>
      </c>
      <c r="D24" s="67" t="s">
        <v>196</v>
      </c>
      <c r="E24" s="68" t="s">
        <v>94</v>
      </c>
      <c r="F24" s="105" t="s">
        <v>192</v>
      </c>
      <c r="G24" s="105" t="s">
        <v>219</v>
      </c>
      <c r="H24" s="69"/>
      <c r="I24" s="70"/>
      <c r="J24" s="70"/>
      <c r="K24" s="70"/>
      <c r="L24" s="164" t="s">
        <v>159</v>
      </c>
      <c r="M24" s="165"/>
      <c r="N24" s="166"/>
      <c r="O24" t="s">
        <v>220</v>
      </c>
    </row>
    <row r="25" spans="1:15" ht="20.100000000000001" customHeight="1">
      <c r="A25">
        <v>18</v>
      </c>
      <c r="B25" s="65">
        <v>18</v>
      </c>
      <c r="C25" s="102">
        <v>2321121767</v>
      </c>
      <c r="D25" s="67" t="s">
        <v>155</v>
      </c>
      <c r="E25" s="68" t="s">
        <v>103</v>
      </c>
      <c r="F25" s="105" t="s">
        <v>192</v>
      </c>
      <c r="G25" s="105" t="s">
        <v>219</v>
      </c>
      <c r="H25" s="69"/>
      <c r="I25" s="70"/>
      <c r="J25" s="70"/>
      <c r="K25" s="70"/>
      <c r="L25" s="164" t="s">
        <v>159</v>
      </c>
      <c r="M25" s="165"/>
      <c r="N25" s="166"/>
      <c r="O25" t="s">
        <v>220</v>
      </c>
    </row>
    <row r="26" spans="1:15" ht="20.100000000000001" customHeight="1">
      <c r="A26">
        <v>19</v>
      </c>
      <c r="B26" s="65">
        <v>19</v>
      </c>
      <c r="C26" s="102">
        <v>2321172761</v>
      </c>
      <c r="D26" s="67" t="s">
        <v>129</v>
      </c>
      <c r="E26" s="68" t="s">
        <v>103</v>
      </c>
      <c r="F26" s="105" t="s">
        <v>192</v>
      </c>
      <c r="G26" s="105" t="s">
        <v>219</v>
      </c>
      <c r="H26" s="69"/>
      <c r="I26" s="70"/>
      <c r="J26" s="70"/>
      <c r="K26" s="70"/>
      <c r="L26" s="164" t="s">
        <v>159</v>
      </c>
      <c r="M26" s="165"/>
      <c r="N26" s="166"/>
      <c r="O26" t="s">
        <v>220</v>
      </c>
    </row>
    <row r="27" spans="1:15" ht="20.100000000000001" customHeight="1">
      <c r="A27">
        <v>20</v>
      </c>
      <c r="B27" s="65">
        <v>20</v>
      </c>
      <c r="C27" s="102">
        <v>23211211813</v>
      </c>
      <c r="D27" s="67" t="s">
        <v>126</v>
      </c>
      <c r="E27" s="68" t="s">
        <v>133</v>
      </c>
      <c r="F27" s="105" t="s">
        <v>192</v>
      </c>
      <c r="G27" s="105" t="s">
        <v>219</v>
      </c>
      <c r="H27" s="69"/>
      <c r="I27" s="70"/>
      <c r="J27" s="70"/>
      <c r="K27" s="70"/>
      <c r="L27" s="164" t="s">
        <v>159</v>
      </c>
      <c r="M27" s="165"/>
      <c r="N27" s="166"/>
      <c r="O27" t="s">
        <v>220</v>
      </c>
    </row>
    <row r="28" spans="1:15" ht="20.100000000000001" customHeight="1">
      <c r="A28">
        <v>0</v>
      </c>
      <c r="B28" s="65">
        <v>21</v>
      </c>
      <c r="C28" s="102" t="s">
        <v>159</v>
      </c>
      <c r="D28" s="67" t="s">
        <v>159</v>
      </c>
      <c r="E28" s="68" t="s">
        <v>159</v>
      </c>
      <c r="F28" s="105" t="s">
        <v>159</v>
      </c>
      <c r="G28" s="105" t="s">
        <v>159</v>
      </c>
      <c r="H28" s="69"/>
      <c r="I28" s="70"/>
      <c r="J28" s="70"/>
      <c r="K28" s="70"/>
      <c r="L28" s="164" t="s">
        <v>159</v>
      </c>
      <c r="M28" s="165"/>
      <c r="N28" s="166"/>
      <c r="O28" t="s">
        <v>220</v>
      </c>
    </row>
    <row r="29" spans="1:15" ht="20.100000000000001" customHeight="1">
      <c r="A29">
        <v>0</v>
      </c>
      <c r="B29" s="65">
        <v>22</v>
      </c>
      <c r="C29" s="102" t="s">
        <v>159</v>
      </c>
      <c r="D29" s="67" t="s">
        <v>159</v>
      </c>
      <c r="E29" s="68" t="s">
        <v>159</v>
      </c>
      <c r="F29" s="105" t="s">
        <v>159</v>
      </c>
      <c r="G29" s="105" t="s">
        <v>159</v>
      </c>
      <c r="H29" s="69"/>
      <c r="I29" s="70"/>
      <c r="J29" s="70"/>
      <c r="K29" s="70"/>
      <c r="L29" s="164" t="s">
        <v>159</v>
      </c>
      <c r="M29" s="165"/>
      <c r="N29" s="166"/>
      <c r="O29" t="s">
        <v>220</v>
      </c>
    </row>
    <row r="30" spans="1:15" ht="20.100000000000001" customHeight="1">
      <c r="A30">
        <v>0</v>
      </c>
      <c r="B30" s="65">
        <v>23</v>
      </c>
      <c r="C30" s="102" t="s">
        <v>159</v>
      </c>
      <c r="D30" s="67" t="s">
        <v>159</v>
      </c>
      <c r="E30" s="68" t="s">
        <v>159</v>
      </c>
      <c r="F30" s="105" t="s">
        <v>159</v>
      </c>
      <c r="G30" s="105" t="s">
        <v>159</v>
      </c>
      <c r="H30" s="69"/>
      <c r="I30" s="70"/>
      <c r="J30" s="70"/>
      <c r="K30" s="70"/>
      <c r="L30" s="164" t="s">
        <v>159</v>
      </c>
      <c r="M30" s="165"/>
      <c r="N30" s="166"/>
      <c r="O30" t="s">
        <v>220</v>
      </c>
    </row>
    <row r="31" spans="1:15" ht="20.100000000000001" customHeight="1">
      <c r="A31">
        <v>0</v>
      </c>
      <c r="B31" s="65">
        <v>24</v>
      </c>
      <c r="C31" s="102" t="s">
        <v>159</v>
      </c>
      <c r="D31" s="67" t="s">
        <v>159</v>
      </c>
      <c r="E31" s="68" t="s">
        <v>159</v>
      </c>
      <c r="F31" s="105" t="s">
        <v>159</v>
      </c>
      <c r="G31" s="105" t="s">
        <v>159</v>
      </c>
      <c r="H31" s="69"/>
      <c r="I31" s="70"/>
      <c r="J31" s="70"/>
      <c r="K31" s="70"/>
      <c r="L31" s="164" t="s">
        <v>159</v>
      </c>
      <c r="M31" s="165"/>
      <c r="N31" s="166"/>
      <c r="O31" t="s">
        <v>220</v>
      </c>
    </row>
    <row r="32" spans="1:15" ht="20.100000000000001" customHeight="1">
      <c r="A32">
        <v>0</v>
      </c>
      <c r="B32" s="65">
        <v>25</v>
      </c>
      <c r="C32" s="102" t="s">
        <v>159</v>
      </c>
      <c r="D32" s="67" t="s">
        <v>159</v>
      </c>
      <c r="E32" s="68" t="s">
        <v>159</v>
      </c>
      <c r="F32" s="105" t="s">
        <v>159</v>
      </c>
      <c r="G32" s="105" t="s">
        <v>159</v>
      </c>
      <c r="H32" s="69"/>
      <c r="I32" s="70"/>
      <c r="J32" s="70"/>
      <c r="K32" s="70"/>
      <c r="L32" s="164" t="s">
        <v>159</v>
      </c>
      <c r="M32" s="165"/>
      <c r="N32" s="166"/>
      <c r="O32" t="s">
        <v>220</v>
      </c>
    </row>
    <row r="33" spans="1:16" ht="20.100000000000001" customHeight="1">
      <c r="A33">
        <v>0</v>
      </c>
      <c r="B33" s="65">
        <v>26</v>
      </c>
      <c r="C33" s="102" t="s">
        <v>159</v>
      </c>
      <c r="D33" s="67" t="s">
        <v>159</v>
      </c>
      <c r="E33" s="68" t="s">
        <v>159</v>
      </c>
      <c r="F33" s="105" t="s">
        <v>159</v>
      </c>
      <c r="G33" s="105" t="s">
        <v>159</v>
      </c>
      <c r="H33" s="69"/>
      <c r="I33" s="70"/>
      <c r="J33" s="70"/>
      <c r="K33" s="70"/>
      <c r="L33" s="164" t="s">
        <v>159</v>
      </c>
      <c r="M33" s="165"/>
      <c r="N33" s="166"/>
      <c r="O33" t="s">
        <v>220</v>
      </c>
    </row>
    <row r="34" spans="1:16" ht="20.100000000000001" customHeight="1">
      <c r="A34">
        <v>0</v>
      </c>
      <c r="B34" s="65">
        <v>27</v>
      </c>
      <c r="C34" s="102" t="s">
        <v>159</v>
      </c>
      <c r="D34" s="67" t="s">
        <v>159</v>
      </c>
      <c r="E34" s="68" t="s">
        <v>159</v>
      </c>
      <c r="F34" s="105" t="s">
        <v>159</v>
      </c>
      <c r="G34" s="105" t="s">
        <v>159</v>
      </c>
      <c r="H34" s="69"/>
      <c r="I34" s="70"/>
      <c r="J34" s="70"/>
      <c r="K34" s="70"/>
      <c r="L34" s="164" t="s">
        <v>159</v>
      </c>
      <c r="M34" s="165"/>
      <c r="N34" s="166"/>
      <c r="O34" t="s">
        <v>220</v>
      </c>
    </row>
    <row r="35" spans="1:16" ht="20.100000000000001" customHeight="1">
      <c r="A35">
        <v>0</v>
      </c>
      <c r="B35" s="65">
        <v>28</v>
      </c>
      <c r="C35" s="102" t="s">
        <v>159</v>
      </c>
      <c r="D35" s="67" t="s">
        <v>159</v>
      </c>
      <c r="E35" s="68" t="s">
        <v>159</v>
      </c>
      <c r="F35" s="105" t="s">
        <v>159</v>
      </c>
      <c r="G35" s="105" t="s">
        <v>159</v>
      </c>
      <c r="H35" s="69"/>
      <c r="I35" s="70"/>
      <c r="J35" s="70"/>
      <c r="K35" s="70"/>
      <c r="L35" s="164" t="s">
        <v>159</v>
      </c>
      <c r="M35" s="165"/>
      <c r="N35" s="166"/>
      <c r="O35" t="s">
        <v>220</v>
      </c>
    </row>
    <row r="36" spans="1:16" ht="20.100000000000001" customHeight="1">
      <c r="A36">
        <v>0</v>
      </c>
      <c r="B36" s="65">
        <v>29</v>
      </c>
      <c r="C36" s="102" t="s">
        <v>159</v>
      </c>
      <c r="D36" s="67" t="s">
        <v>159</v>
      </c>
      <c r="E36" s="68" t="s">
        <v>159</v>
      </c>
      <c r="F36" s="105" t="s">
        <v>159</v>
      </c>
      <c r="G36" s="105" t="s">
        <v>159</v>
      </c>
      <c r="H36" s="69"/>
      <c r="I36" s="70"/>
      <c r="J36" s="70"/>
      <c r="K36" s="70"/>
      <c r="L36" s="164" t="s">
        <v>159</v>
      </c>
      <c r="M36" s="165"/>
      <c r="N36" s="166"/>
      <c r="O36" t="s">
        <v>220</v>
      </c>
    </row>
    <row r="37" spans="1:16" ht="20.100000000000001" customHeight="1">
      <c r="A37">
        <v>0</v>
      </c>
      <c r="B37" s="72">
        <v>30</v>
      </c>
      <c r="C37" s="102" t="s">
        <v>159</v>
      </c>
      <c r="D37" s="67" t="s">
        <v>159</v>
      </c>
      <c r="E37" s="68" t="s">
        <v>159</v>
      </c>
      <c r="F37" s="105" t="s">
        <v>159</v>
      </c>
      <c r="G37" s="105" t="s">
        <v>159</v>
      </c>
      <c r="H37" s="73"/>
      <c r="I37" s="74"/>
      <c r="J37" s="74"/>
      <c r="K37" s="74"/>
      <c r="L37" s="164" t="s">
        <v>159</v>
      </c>
      <c r="M37" s="165"/>
      <c r="N37" s="166"/>
      <c r="O37" t="s">
        <v>220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173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167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4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172</v>
      </c>
      <c r="G1" s="181"/>
      <c r="H1" s="181"/>
      <c r="I1" s="181"/>
      <c r="J1" s="181"/>
      <c r="K1" s="181"/>
      <c r="L1" s="58" t="s">
        <v>214</v>
      </c>
    </row>
    <row r="2" spans="1:15" s="56" customFormat="1">
      <c r="C2" s="184" t="s">
        <v>59</v>
      </c>
      <c r="D2" s="184"/>
      <c r="E2" s="59" t="s">
        <v>210</v>
      </c>
      <c r="F2" s="185" t="s">
        <v>216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211</v>
      </c>
      <c r="D3" s="182" t="s">
        <v>217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228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21</v>
      </c>
      <c r="B8" s="65">
        <v>1</v>
      </c>
      <c r="C8" s="102">
        <v>2221125739</v>
      </c>
      <c r="D8" s="67" t="s">
        <v>187</v>
      </c>
      <c r="E8" s="68" t="s">
        <v>163</v>
      </c>
      <c r="F8" s="105" t="s">
        <v>192</v>
      </c>
      <c r="G8" s="105" t="s">
        <v>225</v>
      </c>
      <c r="H8" s="69"/>
      <c r="I8" s="70"/>
      <c r="J8" s="70"/>
      <c r="K8" s="70"/>
      <c r="L8" s="167" t="s">
        <v>159</v>
      </c>
      <c r="M8" s="168"/>
      <c r="N8" s="169"/>
      <c r="O8" t="s">
        <v>220</v>
      </c>
    </row>
    <row r="9" spans="1:15" ht="20.100000000000001" customHeight="1">
      <c r="A9">
        <v>22</v>
      </c>
      <c r="B9" s="65">
        <v>2</v>
      </c>
      <c r="C9" s="102">
        <v>23211211434</v>
      </c>
      <c r="D9" s="67" t="s">
        <v>152</v>
      </c>
      <c r="E9" s="68" t="s">
        <v>99</v>
      </c>
      <c r="F9" s="105" t="s">
        <v>192</v>
      </c>
      <c r="G9" s="105" t="s">
        <v>219</v>
      </c>
      <c r="H9" s="69"/>
      <c r="I9" s="70"/>
      <c r="J9" s="70"/>
      <c r="K9" s="70"/>
      <c r="L9" s="164" t="s">
        <v>159</v>
      </c>
      <c r="M9" s="165"/>
      <c r="N9" s="166"/>
      <c r="O9" t="s">
        <v>220</v>
      </c>
    </row>
    <row r="10" spans="1:15" ht="20.100000000000001" customHeight="1">
      <c r="A10">
        <v>23</v>
      </c>
      <c r="B10" s="65">
        <v>3</v>
      </c>
      <c r="C10" s="102">
        <v>23211212436</v>
      </c>
      <c r="D10" s="67" t="s">
        <v>146</v>
      </c>
      <c r="E10" s="68" t="s">
        <v>99</v>
      </c>
      <c r="F10" s="105" t="s">
        <v>192</v>
      </c>
      <c r="G10" s="105" t="s">
        <v>219</v>
      </c>
      <c r="H10" s="69"/>
      <c r="I10" s="70"/>
      <c r="J10" s="70"/>
      <c r="K10" s="70"/>
      <c r="L10" s="164" t="s">
        <v>159</v>
      </c>
      <c r="M10" s="165"/>
      <c r="N10" s="166"/>
      <c r="O10" t="s">
        <v>220</v>
      </c>
    </row>
    <row r="11" spans="1:15" ht="20.100000000000001" customHeight="1">
      <c r="A11">
        <v>24</v>
      </c>
      <c r="B11" s="65">
        <v>4</v>
      </c>
      <c r="C11" s="102">
        <v>2321612752</v>
      </c>
      <c r="D11" s="67" t="s">
        <v>176</v>
      </c>
      <c r="E11" s="68" t="s">
        <v>99</v>
      </c>
      <c r="F11" s="105" t="s">
        <v>192</v>
      </c>
      <c r="G11" s="105" t="s">
        <v>219</v>
      </c>
      <c r="H11" s="69"/>
      <c r="I11" s="70"/>
      <c r="J11" s="70"/>
      <c r="K11" s="70"/>
      <c r="L11" s="164" t="s">
        <v>159</v>
      </c>
      <c r="M11" s="165"/>
      <c r="N11" s="166"/>
      <c r="O11" t="s">
        <v>220</v>
      </c>
    </row>
    <row r="12" spans="1:15" ht="20.100000000000001" customHeight="1">
      <c r="A12">
        <v>25</v>
      </c>
      <c r="B12" s="65">
        <v>5</v>
      </c>
      <c r="C12" s="102">
        <v>2021126197</v>
      </c>
      <c r="D12" s="67" t="s">
        <v>191</v>
      </c>
      <c r="E12" s="68" t="s">
        <v>77</v>
      </c>
      <c r="F12" s="105" t="s">
        <v>192</v>
      </c>
      <c r="G12" s="105" t="s">
        <v>229</v>
      </c>
      <c r="H12" s="69"/>
      <c r="I12" s="70"/>
      <c r="J12" s="70"/>
      <c r="K12" s="70"/>
      <c r="L12" s="164" t="s">
        <v>159</v>
      </c>
      <c r="M12" s="165"/>
      <c r="N12" s="166"/>
      <c r="O12" t="s">
        <v>220</v>
      </c>
    </row>
    <row r="13" spans="1:15" ht="20.100000000000001" customHeight="1">
      <c r="A13">
        <v>26</v>
      </c>
      <c r="B13" s="65">
        <v>6</v>
      </c>
      <c r="C13" s="102">
        <v>2321122530</v>
      </c>
      <c r="D13" s="67" t="s">
        <v>183</v>
      </c>
      <c r="E13" s="68" t="s">
        <v>77</v>
      </c>
      <c r="F13" s="105" t="s">
        <v>192</v>
      </c>
      <c r="G13" s="105" t="s">
        <v>219</v>
      </c>
      <c r="H13" s="69"/>
      <c r="I13" s="70"/>
      <c r="J13" s="70"/>
      <c r="K13" s="70"/>
      <c r="L13" s="164" t="s">
        <v>159</v>
      </c>
      <c r="M13" s="165"/>
      <c r="N13" s="166"/>
      <c r="O13" t="s">
        <v>220</v>
      </c>
    </row>
    <row r="14" spans="1:15" ht="20.100000000000001" customHeight="1">
      <c r="A14">
        <v>27</v>
      </c>
      <c r="B14" s="65">
        <v>7</v>
      </c>
      <c r="C14" s="102">
        <v>2221164849</v>
      </c>
      <c r="D14" s="67" t="s">
        <v>171</v>
      </c>
      <c r="E14" s="68" t="s">
        <v>127</v>
      </c>
      <c r="F14" s="105" t="s">
        <v>192</v>
      </c>
      <c r="G14" s="105" t="s">
        <v>230</v>
      </c>
      <c r="H14" s="69"/>
      <c r="I14" s="70"/>
      <c r="J14" s="70"/>
      <c r="K14" s="70"/>
      <c r="L14" s="164" t="s">
        <v>159</v>
      </c>
      <c r="M14" s="165"/>
      <c r="N14" s="166"/>
      <c r="O14" t="s">
        <v>220</v>
      </c>
    </row>
    <row r="15" spans="1:15" ht="20.100000000000001" customHeight="1">
      <c r="A15">
        <v>28</v>
      </c>
      <c r="B15" s="65">
        <v>8</v>
      </c>
      <c r="C15" s="102">
        <v>2321158390</v>
      </c>
      <c r="D15" s="67" t="s">
        <v>137</v>
      </c>
      <c r="E15" s="68" t="s">
        <v>98</v>
      </c>
      <c r="F15" s="105" t="s">
        <v>197</v>
      </c>
      <c r="G15" s="105" t="s">
        <v>226</v>
      </c>
      <c r="H15" s="69"/>
      <c r="I15" s="70"/>
      <c r="J15" s="70"/>
      <c r="K15" s="70"/>
      <c r="L15" s="164" t="s">
        <v>159</v>
      </c>
      <c r="M15" s="165"/>
      <c r="N15" s="166"/>
      <c r="O15" t="s">
        <v>220</v>
      </c>
    </row>
    <row r="16" spans="1:15" ht="20.100000000000001" customHeight="1">
      <c r="A16">
        <v>29</v>
      </c>
      <c r="B16" s="65">
        <v>9</v>
      </c>
      <c r="C16" s="102">
        <v>2321121615</v>
      </c>
      <c r="D16" s="67" t="s">
        <v>131</v>
      </c>
      <c r="E16" s="68" t="s">
        <v>136</v>
      </c>
      <c r="F16" s="105" t="s">
        <v>197</v>
      </c>
      <c r="G16" s="105" t="s">
        <v>219</v>
      </c>
      <c r="H16" s="69"/>
      <c r="I16" s="70"/>
      <c r="J16" s="70"/>
      <c r="K16" s="70"/>
      <c r="L16" s="164" t="s">
        <v>159</v>
      </c>
      <c r="M16" s="165"/>
      <c r="N16" s="166"/>
      <c r="O16" t="s">
        <v>220</v>
      </c>
    </row>
    <row r="17" spans="1:15" ht="20.100000000000001" customHeight="1">
      <c r="A17">
        <v>30</v>
      </c>
      <c r="B17" s="65">
        <v>10</v>
      </c>
      <c r="C17" s="102">
        <v>2021120828</v>
      </c>
      <c r="D17" s="67" t="s">
        <v>177</v>
      </c>
      <c r="E17" s="68" t="s">
        <v>83</v>
      </c>
      <c r="F17" s="105" t="s">
        <v>197</v>
      </c>
      <c r="G17" s="105" t="s">
        <v>229</v>
      </c>
      <c r="H17" s="69"/>
      <c r="I17" s="70"/>
      <c r="J17" s="70"/>
      <c r="K17" s="70"/>
      <c r="L17" s="164" t="s">
        <v>159</v>
      </c>
      <c r="M17" s="165"/>
      <c r="N17" s="166"/>
      <c r="O17" t="s">
        <v>220</v>
      </c>
    </row>
    <row r="18" spans="1:15" ht="20.100000000000001" customHeight="1">
      <c r="A18">
        <v>31</v>
      </c>
      <c r="B18" s="65">
        <v>11</v>
      </c>
      <c r="C18" s="102">
        <v>2320123365</v>
      </c>
      <c r="D18" s="67" t="s">
        <v>149</v>
      </c>
      <c r="E18" s="68" t="s">
        <v>85</v>
      </c>
      <c r="F18" s="105" t="s">
        <v>197</v>
      </c>
      <c r="G18" s="105" t="s">
        <v>219</v>
      </c>
      <c r="H18" s="69"/>
      <c r="I18" s="70"/>
      <c r="J18" s="70"/>
      <c r="K18" s="70"/>
      <c r="L18" s="164" t="s">
        <v>159</v>
      </c>
      <c r="M18" s="165"/>
      <c r="N18" s="166"/>
      <c r="O18" t="s">
        <v>220</v>
      </c>
    </row>
    <row r="19" spans="1:15" ht="20.100000000000001" customHeight="1">
      <c r="A19">
        <v>32</v>
      </c>
      <c r="B19" s="65">
        <v>12</v>
      </c>
      <c r="C19" s="102">
        <v>2321158426</v>
      </c>
      <c r="D19" s="67" t="s">
        <v>142</v>
      </c>
      <c r="E19" s="68" t="s">
        <v>87</v>
      </c>
      <c r="F19" s="105" t="s">
        <v>197</v>
      </c>
      <c r="G19" s="105" t="s">
        <v>226</v>
      </c>
      <c r="H19" s="69"/>
      <c r="I19" s="70"/>
      <c r="J19" s="70"/>
      <c r="K19" s="70"/>
      <c r="L19" s="164" t="s">
        <v>159</v>
      </c>
      <c r="M19" s="165"/>
      <c r="N19" s="166"/>
      <c r="O19" t="s">
        <v>220</v>
      </c>
    </row>
    <row r="20" spans="1:15" ht="20.100000000000001" customHeight="1">
      <c r="A20">
        <v>33</v>
      </c>
      <c r="B20" s="65">
        <v>13</v>
      </c>
      <c r="C20" s="102">
        <v>2321653025</v>
      </c>
      <c r="D20" s="67" t="s">
        <v>190</v>
      </c>
      <c r="E20" s="68" t="s">
        <v>118</v>
      </c>
      <c r="F20" s="105" t="s">
        <v>197</v>
      </c>
      <c r="G20" s="105" t="s">
        <v>226</v>
      </c>
      <c r="H20" s="69"/>
      <c r="I20" s="70"/>
      <c r="J20" s="70"/>
      <c r="K20" s="70"/>
      <c r="L20" s="164" t="s">
        <v>159</v>
      </c>
      <c r="M20" s="165"/>
      <c r="N20" s="166"/>
      <c r="O20" t="s">
        <v>220</v>
      </c>
    </row>
    <row r="21" spans="1:15" ht="20.100000000000001" customHeight="1">
      <c r="A21">
        <v>34</v>
      </c>
      <c r="B21" s="65">
        <v>14</v>
      </c>
      <c r="C21" s="102">
        <v>2211114633</v>
      </c>
      <c r="D21" s="67" t="s">
        <v>135</v>
      </c>
      <c r="E21" s="68" t="s">
        <v>88</v>
      </c>
      <c r="F21" s="105" t="s">
        <v>197</v>
      </c>
      <c r="G21" s="105" t="s">
        <v>231</v>
      </c>
      <c r="H21" s="69"/>
      <c r="I21" s="70"/>
      <c r="J21" s="70"/>
      <c r="K21" s="70"/>
      <c r="L21" s="164" t="s">
        <v>159</v>
      </c>
      <c r="M21" s="165"/>
      <c r="N21" s="166"/>
      <c r="O21" t="s">
        <v>220</v>
      </c>
    </row>
    <row r="22" spans="1:15" ht="20.100000000000001" customHeight="1">
      <c r="A22">
        <v>35</v>
      </c>
      <c r="B22" s="65">
        <v>15</v>
      </c>
      <c r="C22" s="102">
        <v>2321158370</v>
      </c>
      <c r="D22" s="67" t="s">
        <v>155</v>
      </c>
      <c r="E22" s="68" t="s">
        <v>107</v>
      </c>
      <c r="F22" s="105" t="s">
        <v>197</v>
      </c>
      <c r="G22" s="105" t="s">
        <v>226</v>
      </c>
      <c r="H22" s="69"/>
      <c r="I22" s="70"/>
      <c r="J22" s="70"/>
      <c r="K22" s="70"/>
      <c r="L22" s="164" t="s">
        <v>159</v>
      </c>
      <c r="M22" s="165"/>
      <c r="N22" s="166"/>
      <c r="O22" t="s">
        <v>220</v>
      </c>
    </row>
    <row r="23" spans="1:15" ht="20.100000000000001" customHeight="1">
      <c r="A23">
        <v>36</v>
      </c>
      <c r="B23" s="65">
        <v>16</v>
      </c>
      <c r="C23" s="102">
        <v>2321170854</v>
      </c>
      <c r="D23" s="67" t="s">
        <v>179</v>
      </c>
      <c r="E23" s="68" t="s">
        <v>107</v>
      </c>
      <c r="F23" s="105" t="s">
        <v>197</v>
      </c>
      <c r="G23" s="105" t="s">
        <v>226</v>
      </c>
      <c r="H23" s="69"/>
      <c r="I23" s="70"/>
      <c r="J23" s="70"/>
      <c r="K23" s="70"/>
      <c r="L23" s="164" t="s">
        <v>159</v>
      </c>
      <c r="M23" s="165"/>
      <c r="N23" s="166"/>
      <c r="O23" t="s">
        <v>220</v>
      </c>
    </row>
    <row r="24" spans="1:15" ht="20.100000000000001" customHeight="1">
      <c r="A24">
        <v>37</v>
      </c>
      <c r="B24" s="65">
        <v>17</v>
      </c>
      <c r="C24" s="102">
        <v>2121126339</v>
      </c>
      <c r="D24" s="67" t="s">
        <v>134</v>
      </c>
      <c r="E24" s="68" t="s">
        <v>89</v>
      </c>
      <c r="F24" s="105" t="s">
        <v>197</v>
      </c>
      <c r="G24" s="105" t="s">
        <v>222</v>
      </c>
      <c r="H24" s="69"/>
      <c r="I24" s="70"/>
      <c r="J24" s="70"/>
      <c r="K24" s="70"/>
      <c r="L24" s="164" t="s">
        <v>159</v>
      </c>
      <c r="M24" s="165"/>
      <c r="N24" s="166"/>
      <c r="O24" t="s">
        <v>220</v>
      </c>
    </row>
    <row r="25" spans="1:15" ht="20.100000000000001" customHeight="1">
      <c r="A25">
        <v>38</v>
      </c>
      <c r="B25" s="65">
        <v>18</v>
      </c>
      <c r="C25" s="102">
        <v>2321122728</v>
      </c>
      <c r="D25" s="67" t="s">
        <v>178</v>
      </c>
      <c r="E25" s="68" t="s">
        <v>115</v>
      </c>
      <c r="F25" s="105" t="s">
        <v>197</v>
      </c>
      <c r="G25" s="105" t="s">
        <v>219</v>
      </c>
      <c r="H25" s="69"/>
      <c r="I25" s="70"/>
      <c r="J25" s="70"/>
      <c r="K25" s="70"/>
      <c r="L25" s="164" t="s">
        <v>159</v>
      </c>
      <c r="M25" s="165"/>
      <c r="N25" s="166"/>
      <c r="O25" t="s">
        <v>220</v>
      </c>
    </row>
    <row r="26" spans="1:15" ht="20.100000000000001" customHeight="1">
      <c r="A26">
        <v>39</v>
      </c>
      <c r="B26" s="65">
        <v>19</v>
      </c>
      <c r="C26" s="102">
        <v>2321118265</v>
      </c>
      <c r="D26" s="67" t="s">
        <v>144</v>
      </c>
      <c r="E26" s="68" t="s">
        <v>106</v>
      </c>
      <c r="F26" s="105" t="s">
        <v>197</v>
      </c>
      <c r="G26" s="105" t="s">
        <v>226</v>
      </c>
      <c r="H26" s="69"/>
      <c r="I26" s="70"/>
      <c r="J26" s="70"/>
      <c r="K26" s="70"/>
      <c r="L26" s="164" t="s">
        <v>159</v>
      </c>
      <c r="M26" s="165"/>
      <c r="N26" s="166"/>
      <c r="O26" t="s">
        <v>220</v>
      </c>
    </row>
    <row r="27" spans="1:15" ht="20.100000000000001" customHeight="1">
      <c r="A27">
        <v>40</v>
      </c>
      <c r="B27" s="65">
        <v>20</v>
      </c>
      <c r="C27" s="102">
        <v>2321117999</v>
      </c>
      <c r="D27" s="67" t="s">
        <v>198</v>
      </c>
      <c r="E27" s="68" t="s">
        <v>91</v>
      </c>
      <c r="F27" s="105" t="s">
        <v>197</v>
      </c>
      <c r="G27" s="105" t="s">
        <v>219</v>
      </c>
      <c r="H27" s="69"/>
      <c r="I27" s="70"/>
      <c r="J27" s="70"/>
      <c r="K27" s="70"/>
      <c r="L27" s="164" t="s">
        <v>159</v>
      </c>
      <c r="M27" s="165"/>
      <c r="N27" s="166"/>
      <c r="O27" t="s">
        <v>220</v>
      </c>
    </row>
    <row r="28" spans="1:15" ht="20.100000000000001" customHeight="1">
      <c r="A28">
        <v>0</v>
      </c>
      <c r="B28" s="65">
        <v>21</v>
      </c>
      <c r="C28" s="102" t="s">
        <v>159</v>
      </c>
      <c r="D28" s="67" t="s">
        <v>159</v>
      </c>
      <c r="E28" s="68" t="s">
        <v>159</v>
      </c>
      <c r="F28" s="105" t="s">
        <v>159</v>
      </c>
      <c r="G28" s="105" t="s">
        <v>159</v>
      </c>
      <c r="H28" s="69"/>
      <c r="I28" s="70"/>
      <c r="J28" s="70"/>
      <c r="K28" s="70"/>
      <c r="L28" s="164" t="s">
        <v>159</v>
      </c>
      <c r="M28" s="165"/>
      <c r="N28" s="166"/>
      <c r="O28" t="s">
        <v>220</v>
      </c>
    </row>
    <row r="29" spans="1:15" ht="20.100000000000001" customHeight="1">
      <c r="A29">
        <v>0</v>
      </c>
      <c r="B29" s="65">
        <v>22</v>
      </c>
      <c r="C29" s="102" t="s">
        <v>159</v>
      </c>
      <c r="D29" s="67" t="s">
        <v>159</v>
      </c>
      <c r="E29" s="68" t="s">
        <v>159</v>
      </c>
      <c r="F29" s="105" t="s">
        <v>159</v>
      </c>
      <c r="G29" s="105" t="s">
        <v>159</v>
      </c>
      <c r="H29" s="69"/>
      <c r="I29" s="70"/>
      <c r="J29" s="70"/>
      <c r="K29" s="70"/>
      <c r="L29" s="164" t="s">
        <v>159</v>
      </c>
      <c r="M29" s="165"/>
      <c r="N29" s="166"/>
      <c r="O29" t="s">
        <v>220</v>
      </c>
    </row>
    <row r="30" spans="1:15" ht="20.100000000000001" customHeight="1">
      <c r="A30">
        <v>0</v>
      </c>
      <c r="B30" s="65">
        <v>23</v>
      </c>
      <c r="C30" s="102" t="s">
        <v>159</v>
      </c>
      <c r="D30" s="67" t="s">
        <v>159</v>
      </c>
      <c r="E30" s="68" t="s">
        <v>159</v>
      </c>
      <c r="F30" s="105" t="s">
        <v>159</v>
      </c>
      <c r="G30" s="105" t="s">
        <v>159</v>
      </c>
      <c r="H30" s="69"/>
      <c r="I30" s="70"/>
      <c r="J30" s="70"/>
      <c r="K30" s="70"/>
      <c r="L30" s="164" t="s">
        <v>159</v>
      </c>
      <c r="M30" s="165"/>
      <c r="N30" s="166"/>
      <c r="O30" t="s">
        <v>220</v>
      </c>
    </row>
    <row r="31" spans="1:15" ht="20.100000000000001" customHeight="1">
      <c r="A31">
        <v>0</v>
      </c>
      <c r="B31" s="65">
        <v>24</v>
      </c>
      <c r="C31" s="102" t="s">
        <v>159</v>
      </c>
      <c r="D31" s="67" t="s">
        <v>159</v>
      </c>
      <c r="E31" s="68" t="s">
        <v>159</v>
      </c>
      <c r="F31" s="105" t="s">
        <v>159</v>
      </c>
      <c r="G31" s="105" t="s">
        <v>159</v>
      </c>
      <c r="H31" s="69"/>
      <c r="I31" s="70"/>
      <c r="J31" s="70"/>
      <c r="K31" s="70"/>
      <c r="L31" s="164" t="s">
        <v>159</v>
      </c>
      <c r="M31" s="165"/>
      <c r="N31" s="166"/>
      <c r="O31" t="s">
        <v>220</v>
      </c>
    </row>
    <row r="32" spans="1:15" ht="20.100000000000001" customHeight="1">
      <c r="A32">
        <v>0</v>
      </c>
      <c r="B32" s="65">
        <v>25</v>
      </c>
      <c r="C32" s="102" t="s">
        <v>159</v>
      </c>
      <c r="D32" s="67" t="s">
        <v>159</v>
      </c>
      <c r="E32" s="68" t="s">
        <v>159</v>
      </c>
      <c r="F32" s="105" t="s">
        <v>159</v>
      </c>
      <c r="G32" s="105" t="s">
        <v>159</v>
      </c>
      <c r="H32" s="69"/>
      <c r="I32" s="70"/>
      <c r="J32" s="70"/>
      <c r="K32" s="70"/>
      <c r="L32" s="164" t="s">
        <v>159</v>
      </c>
      <c r="M32" s="165"/>
      <c r="N32" s="166"/>
      <c r="O32" t="s">
        <v>220</v>
      </c>
    </row>
    <row r="33" spans="1:16" ht="20.100000000000001" customHeight="1">
      <c r="A33">
        <v>0</v>
      </c>
      <c r="B33" s="65">
        <v>26</v>
      </c>
      <c r="C33" s="102" t="s">
        <v>159</v>
      </c>
      <c r="D33" s="67" t="s">
        <v>159</v>
      </c>
      <c r="E33" s="68" t="s">
        <v>159</v>
      </c>
      <c r="F33" s="105" t="s">
        <v>159</v>
      </c>
      <c r="G33" s="105" t="s">
        <v>159</v>
      </c>
      <c r="H33" s="69"/>
      <c r="I33" s="70"/>
      <c r="J33" s="70"/>
      <c r="K33" s="70"/>
      <c r="L33" s="164" t="s">
        <v>159</v>
      </c>
      <c r="M33" s="165"/>
      <c r="N33" s="166"/>
      <c r="O33" t="s">
        <v>220</v>
      </c>
    </row>
    <row r="34" spans="1:16" ht="20.100000000000001" customHeight="1">
      <c r="A34">
        <v>0</v>
      </c>
      <c r="B34" s="65">
        <v>27</v>
      </c>
      <c r="C34" s="102" t="s">
        <v>159</v>
      </c>
      <c r="D34" s="67" t="s">
        <v>159</v>
      </c>
      <c r="E34" s="68" t="s">
        <v>159</v>
      </c>
      <c r="F34" s="105" t="s">
        <v>159</v>
      </c>
      <c r="G34" s="105" t="s">
        <v>159</v>
      </c>
      <c r="H34" s="69"/>
      <c r="I34" s="70"/>
      <c r="J34" s="70"/>
      <c r="K34" s="70"/>
      <c r="L34" s="164" t="s">
        <v>159</v>
      </c>
      <c r="M34" s="165"/>
      <c r="N34" s="166"/>
      <c r="O34" t="s">
        <v>220</v>
      </c>
    </row>
    <row r="35" spans="1:16" ht="20.100000000000001" customHeight="1">
      <c r="A35">
        <v>0</v>
      </c>
      <c r="B35" s="65">
        <v>28</v>
      </c>
      <c r="C35" s="102" t="s">
        <v>159</v>
      </c>
      <c r="D35" s="67" t="s">
        <v>159</v>
      </c>
      <c r="E35" s="68" t="s">
        <v>159</v>
      </c>
      <c r="F35" s="105" t="s">
        <v>159</v>
      </c>
      <c r="G35" s="105" t="s">
        <v>159</v>
      </c>
      <c r="H35" s="69"/>
      <c r="I35" s="70"/>
      <c r="J35" s="70"/>
      <c r="K35" s="70"/>
      <c r="L35" s="164" t="s">
        <v>159</v>
      </c>
      <c r="M35" s="165"/>
      <c r="N35" s="166"/>
      <c r="O35" t="s">
        <v>220</v>
      </c>
    </row>
    <row r="36" spans="1:16" ht="20.100000000000001" customHeight="1">
      <c r="A36">
        <v>0</v>
      </c>
      <c r="B36" s="65">
        <v>29</v>
      </c>
      <c r="C36" s="102" t="s">
        <v>159</v>
      </c>
      <c r="D36" s="67" t="s">
        <v>159</v>
      </c>
      <c r="E36" s="68" t="s">
        <v>159</v>
      </c>
      <c r="F36" s="105" t="s">
        <v>159</v>
      </c>
      <c r="G36" s="105" t="s">
        <v>159</v>
      </c>
      <c r="H36" s="69"/>
      <c r="I36" s="70"/>
      <c r="J36" s="70"/>
      <c r="K36" s="70"/>
      <c r="L36" s="164" t="s">
        <v>159</v>
      </c>
      <c r="M36" s="165"/>
      <c r="N36" s="166"/>
      <c r="O36" t="s">
        <v>220</v>
      </c>
    </row>
    <row r="37" spans="1:16" ht="20.100000000000001" customHeight="1">
      <c r="A37">
        <v>0</v>
      </c>
      <c r="B37" s="72">
        <v>30</v>
      </c>
      <c r="C37" s="102" t="s">
        <v>159</v>
      </c>
      <c r="D37" s="67" t="s">
        <v>159</v>
      </c>
      <c r="E37" s="68" t="s">
        <v>159</v>
      </c>
      <c r="F37" s="105" t="s">
        <v>159</v>
      </c>
      <c r="G37" s="105" t="s">
        <v>159</v>
      </c>
      <c r="H37" s="73"/>
      <c r="I37" s="74"/>
      <c r="J37" s="74"/>
      <c r="K37" s="74"/>
      <c r="L37" s="164" t="s">
        <v>159</v>
      </c>
      <c r="M37" s="165"/>
      <c r="N37" s="166"/>
      <c r="O37" t="s">
        <v>220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173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167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4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172</v>
      </c>
      <c r="G1" s="181"/>
      <c r="H1" s="181"/>
      <c r="I1" s="181"/>
      <c r="J1" s="181"/>
      <c r="K1" s="181"/>
      <c r="L1" s="58" t="s">
        <v>215</v>
      </c>
    </row>
    <row r="2" spans="1:15" s="56" customFormat="1">
      <c r="C2" s="184" t="s">
        <v>59</v>
      </c>
      <c r="D2" s="184"/>
      <c r="E2" s="59" t="s">
        <v>160</v>
      </c>
      <c r="F2" s="185" t="s">
        <v>216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211</v>
      </c>
      <c r="D3" s="182" t="s">
        <v>217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232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41</v>
      </c>
      <c r="B8" s="65">
        <v>1</v>
      </c>
      <c r="C8" s="102">
        <v>2221119245</v>
      </c>
      <c r="D8" s="67" t="s">
        <v>155</v>
      </c>
      <c r="E8" s="68" t="s">
        <v>120</v>
      </c>
      <c r="F8" s="105" t="s">
        <v>197</v>
      </c>
      <c r="G8" s="105" t="s">
        <v>224</v>
      </c>
      <c r="H8" s="69"/>
      <c r="I8" s="70"/>
      <c r="J8" s="70"/>
      <c r="K8" s="70"/>
      <c r="L8" s="167" t="s">
        <v>159</v>
      </c>
      <c r="M8" s="168"/>
      <c r="N8" s="169"/>
      <c r="O8" t="s">
        <v>220</v>
      </c>
    </row>
    <row r="9" spans="1:15" ht="20.100000000000001" customHeight="1">
      <c r="A9">
        <v>42</v>
      </c>
      <c r="B9" s="65">
        <v>2</v>
      </c>
      <c r="C9" s="102">
        <v>2321121758</v>
      </c>
      <c r="D9" s="67" t="s">
        <v>199</v>
      </c>
      <c r="E9" s="68" t="s">
        <v>81</v>
      </c>
      <c r="F9" s="105" t="s">
        <v>197</v>
      </c>
      <c r="G9" s="105" t="s">
        <v>219</v>
      </c>
      <c r="H9" s="69"/>
      <c r="I9" s="70"/>
      <c r="J9" s="70"/>
      <c r="K9" s="70"/>
      <c r="L9" s="164" t="s">
        <v>159</v>
      </c>
      <c r="M9" s="165"/>
      <c r="N9" s="166"/>
      <c r="O9" t="s">
        <v>220</v>
      </c>
    </row>
    <row r="10" spans="1:15" ht="20.100000000000001" customHeight="1">
      <c r="A10">
        <v>43</v>
      </c>
      <c r="B10" s="65">
        <v>3</v>
      </c>
      <c r="C10" s="102">
        <v>2321122733</v>
      </c>
      <c r="D10" s="67" t="s">
        <v>131</v>
      </c>
      <c r="E10" s="68" t="s">
        <v>94</v>
      </c>
      <c r="F10" s="105" t="s">
        <v>197</v>
      </c>
      <c r="G10" s="105" t="s">
        <v>219</v>
      </c>
      <c r="H10" s="69"/>
      <c r="I10" s="70"/>
      <c r="J10" s="70"/>
      <c r="K10" s="70"/>
      <c r="L10" s="164" t="s">
        <v>159</v>
      </c>
      <c r="M10" s="165"/>
      <c r="N10" s="166"/>
      <c r="O10" t="s">
        <v>220</v>
      </c>
    </row>
    <row r="11" spans="1:15" ht="20.100000000000001" customHeight="1">
      <c r="A11">
        <v>44</v>
      </c>
      <c r="B11" s="65">
        <v>4</v>
      </c>
      <c r="C11" s="102">
        <v>2321122980</v>
      </c>
      <c r="D11" s="67" t="s">
        <v>168</v>
      </c>
      <c r="E11" s="68" t="s">
        <v>111</v>
      </c>
      <c r="F11" s="105" t="s">
        <v>197</v>
      </c>
      <c r="G11" s="105" t="s">
        <v>219</v>
      </c>
      <c r="H11" s="69"/>
      <c r="I11" s="70"/>
      <c r="J11" s="70"/>
      <c r="K11" s="70"/>
      <c r="L11" s="164" t="s">
        <v>159</v>
      </c>
      <c r="M11" s="165"/>
      <c r="N11" s="166"/>
      <c r="O11" t="s">
        <v>220</v>
      </c>
    </row>
    <row r="12" spans="1:15" ht="20.100000000000001" customHeight="1">
      <c r="A12">
        <v>45</v>
      </c>
      <c r="B12" s="65">
        <v>5</v>
      </c>
      <c r="C12" s="102">
        <v>2321123707</v>
      </c>
      <c r="D12" s="67" t="s">
        <v>155</v>
      </c>
      <c r="E12" s="68" t="s">
        <v>122</v>
      </c>
      <c r="F12" s="105" t="s">
        <v>197</v>
      </c>
      <c r="G12" s="105" t="s">
        <v>219</v>
      </c>
      <c r="H12" s="69"/>
      <c r="I12" s="70"/>
      <c r="J12" s="70"/>
      <c r="K12" s="70"/>
      <c r="L12" s="164" t="s">
        <v>159</v>
      </c>
      <c r="M12" s="165"/>
      <c r="N12" s="166"/>
      <c r="O12" t="s">
        <v>220</v>
      </c>
    </row>
    <row r="13" spans="1:15" ht="20.100000000000001" customHeight="1">
      <c r="A13">
        <v>46</v>
      </c>
      <c r="B13" s="65">
        <v>6</v>
      </c>
      <c r="C13" s="102">
        <v>23211710135</v>
      </c>
      <c r="D13" s="67" t="s">
        <v>181</v>
      </c>
      <c r="E13" s="68" t="s">
        <v>102</v>
      </c>
      <c r="F13" s="105" t="s">
        <v>197</v>
      </c>
      <c r="G13" s="105" t="s">
        <v>226</v>
      </c>
      <c r="H13" s="69"/>
      <c r="I13" s="70"/>
      <c r="J13" s="70"/>
      <c r="K13" s="70"/>
      <c r="L13" s="164" t="s">
        <v>159</v>
      </c>
      <c r="M13" s="165"/>
      <c r="N13" s="166"/>
      <c r="O13" t="s">
        <v>220</v>
      </c>
    </row>
    <row r="14" spans="1:15" ht="20.100000000000001" customHeight="1">
      <c r="A14">
        <v>47</v>
      </c>
      <c r="B14" s="65">
        <v>7</v>
      </c>
      <c r="C14" s="102">
        <v>2211114641</v>
      </c>
      <c r="D14" s="67" t="s">
        <v>200</v>
      </c>
      <c r="E14" s="68" t="s">
        <v>121</v>
      </c>
      <c r="F14" s="105" t="s">
        <v>197</v>
      </c>
      <c r="G14" s="105" t="s">
        <v>231</v>
      </c>
      <c r="H14" s="69"/>
      <c r="I14" s="70"/>
      <c r="J14" s="70"/>
      <c r="K14" s="70"/>
      <c r="L14" s="164" t="s">
        <v>159</v>
      </c>
      <c r="M14" s="165"/>
      <c r="N14" s="166"/>
      <c r="O14" t="s">
        <v>220</v>
      </c>
    </row>
    <row r="15" spans="1:15" ht="20.100000000000001" customHeight="1">
      <c r="A15">
        <v>48</v>
      </c>
      <c r="B15" s="65">
        <v>8</v>
      </c>
      <c r="C15" s="102">
        <v>2321122738</v>
      </c>
      <c r="D15" s="67" t="s">
        <v>201</v>
      </c>
      <c r="E15" s="68" t="s">
        <v>121</v>
      </c>
      <c r="F15" s="105" t="s">
        <v>197</v>
      </c>
      <c r="G15" s="105" t="s">
        <v>219</v>
      </c>
      <c r="H15" s="69"/>
      <c r="I15" s="70"/>
      <c r="J15" s="70"/>
      <c r="K15" s="70"/>
      <c r="L15" s="164" t="s">
        <v>159</v>
      </c>
      <c r="M15" s="165"/>
      <c r="N15" s="166"/>
      <c r="O15" t="s">
        <v>220</v>
      </c>
    </row>
    <row r="16" spans="1:15" ht="20.100000000000001" customHeight="1">
      <c r="A16">
        <v>49</v>
      </c>
      <c r="B16" s="65">
        <v>9</v>
      </c>
      <c r="C16" s="102">
        <v>2321158431</v>
      </c>
      <c r="D16" s="67" t="s">
        <v>189</v>
      </c>
      <c r="E16" s="68" t="s">
        <v>121</v>
      </c>
      <c r="F16" s="105" t="s">
        <v>197</v>
      </c>
      <c r="G16" s="105" t="s">
        <v>226</v>
      </c>
      <c r="H16" s="69"/>
      <c r="I16" s="70"/>
      <c r="J16" s="70"/>
      <c r="K16" s="70"/>
      <c r="L16" s="164" t="s">
        <v>159</v>
      </c>
      <c r="M16" s="165"/>
      <c r="N16" s="166"/>
      <c r="O16" t="s">
        <v>220</v>
      </c>
    </row>
    <row r="17" spans="1:15" ht="20.100000000000001" customHeight="1">
      <c r="A17">
        <v>50</v>
      </c>
      <c r="B17" s="65">
        <v>10</v>
      </c>
      <c r="C17" s="102">
        <v>2120116757</v>
      </c>
      <c r="D17" s="67" t="s">
        <v>165</v>
      </c>
      <c r="E17" s="68" t="s">
        <v>97</v>
      </c>
      <c r="F17" s="105" t="s">
        <v>197</v>
      </c>
      <c r="G17" s="105" t="s">
        <v>223</v>
      </c>
      <c r="H17" s="69"/>
      <c r="I17" s="70"/>
      <c r="J17" s="70"/>
      <c r="K17" s="70"/>
      <c r="L17" s="164" t="s">
        <v>159</v>
      </c>
      <c r="M17" s="165"/>
      <c r="N17" s="166"/>
      <c r="O17" t="s">
        <v>220</v>
      </c>
    </row>
    <row r="18" spans="1:15" ht="20.100000000000001" customHeight="1">
      <c r="A18">
        <v>51</v>
      </c>
      <c r="B18" s="65">
        <v>11</v>
      </c>
      <c r="C18" s="102">
        <v>2321158341</v>
      </c>
      <c r="D18" s="67" t="s">
        <v>184</v>
      </c>
      <c r="E18" s="68" t="s">
        <v>97</v>
      </c>
      <c r="F18" s="105" t="s">
        <v>197</v>
      </c>
      <c r="G18" s="105" t="s">
        <v>226</v>
      </c>
      <c r="H18" s="69"/>
      <c r="I18" s="70"/>
      <c r="J18" s="70"/>
      <c r="K18" s="70"/>
      <c r="L18" s="164" t="s">
        <v>159</v>
      </c>
      <c r="M18" s="165"/>
      <c r="N18" s="166"/>
      <c r="O18" t="s">
        <v>220</v>
      </c>
    </row>
    <row r="19" spans="1:15" ht="20.100000000000001" customHeight="1">
      <c r="A19">
        <v>52</v>
      </c>
      <c r="B19" s="65">
        <v>12</v>
      </c>
      <c r="C19" s="102">
        <v>2321123209</v>
      </c>
      <c r="D19" s="67" t="s">
        <v>158</v>
      </c>
      <c r="E19" s="68" t="s">
        <v>116</v>
      </c>
      <c r="F19" s="105" t="s">
        <v>197</v>
      </c>
      <c r="G19" s="105" t="s">
        <v>219</v>
      </c>
      <c r="H19" s="69"/>
      <c r="I19" s="70"/>
      <c r="J19" s="70"/>
      <c r="K19" s="70"/>
      <c r="L19" s="164" t="s">
        <v>159</v>
      </c>
      <c r="M19" s="165"/>
      <c r="N19" s="166"/>
      <c r="O19" t="s">
        <v>220</v>
      </c>
    </row>
    <row r="20" spans="1:15" ht="20.100000000000001" customHeight="1">
      <c r="A20">
        <v>53</v>
      </c>
      <c r="B20" s="65">
        <v>13</v>
      </c>
      <c r="C20" s="102">
        <v>2321158419</v>
      </c>
      <c r="D20" s="67" t="s">
        <v>154</v>
      </c>
      <c r="E20" s="68" t="s">
        <v>139</v>
      </c>
      <c r="F20" s="105" t="s">
        <v>197</v>
      </c>
      <c r="G20" s="105" t="s">
        <v>226</v>
      </c>
      <c r="H20" s="69"/>
      <c r="I20" s="70"/>
      <c r="J20" s="70"/>
      <c r="K20" s="70"/>
      <c r="L20" s="164" t="s">
        <v>159</v>
      </c>
      <c r="M20" s="165"/>
      <c r="N20" s="166"/>
      <c r="O20" t="s">
        <v>220</v>
      </c>
    </row>
    <row r="21" spans="1:15" ht="20.100000000000001" customHeight="1">
      <c r="A21">
        <v>54</v>
      </c>
      <c r="B21" s="65">
        <v>14</v>
      </c>
      <c r="C21" s="102">
        <v>2321124077</v>
      </c>
      <c r="D21" s="67" t="s">
        <v>202</v>
      </c>
      <c r="E21" s="68" t="s">
        <v>169</v>
      </c>
      <c r="F21" s="105" t="s">
        <v>203</v>
      </c>
      <c r="G21" s="105" t="s">
        <v>219</v>
      </c>
      <c r="H21" s="69"/>
      <c r="I21" s="70"/>
      <c r="J21" s="70"/>
      <c r="K21" s="70"/>
      <c r="L21" s="164" t="s">
        <v>159</v>
      </c>
      <c r="M21" s="165"/>
      <c r="N21" s="166"/>
      <c r="O21" t="s">
        <v>220</v>
      </c>
    </row>
    <row r="22" spans="1:15" ht="20.100000000000001" customHeight="1">
      <c r="A22">
        <v>55</v>
      </c>
      <c r="B22" s="65">
        <v>15</v>
      </c>
      <c r="C22" s="102">
        <v>2321124798</v>
      </c>
      <c r="D22" s="67" t="s">
        <v>132</v>
      </c>
      <c r="E22" s="68" t="s">
        <v>123</v>
      </c>
      <c r="F22" s="105" t="s">
        <v>203</v>
      </c>
      <c r="G22" s="105" t="s">
        <v>219</v>
      </c>
      <c r="H22" s="69"/>
      <c r="I22" s="70"/>
      <c r="J22" s="70"/>
      <c r="K22" s="70"/>
      <c r="L22" s="164" t="s">
        <v>159</v>
      </c>
      <c r="M22" s="165"/>
      <c r="N22" s="166"/>
      <c r="O22" t="s">
        <v>220</v>
      </c>
    </row>
    <row r="23" spans="1:15" ht="20.100000000000001" customHeight="1">
      <c r="A23">
        <v>56</v>
      </c>
      <c r="B23" s="65">
        <v>16</v>
      </c>
      <c r="C23" s="102">
        <v>23211111715</v>
      </c>
      <c r="D23" s="67" t="s">
        <v>137</v>
      </c>
      <c r="E23" s="68" t="s">
        <v>83</v>
      </c>
      <c r="F23" s="105" t="s">
        <v>203</v>
      </c>
      <c r="G23" s="105" t="s">
        <v>233</v>
      </c>
      <c r="H23" s="69"/>
      <c r="I23" s="70"/>
      <c r="J23" s="70"/>
      <c r="K23" s="70"/>
      <c r="L23" s="164" t="s">
        <v>159</v>
      </c>
      <c r="M23" s="165"/>
      <c r="N23" s="166"/>
      <c r="O23" t="s">
        <v>220</v>
      </c>
    </row>
    <row r="24" spans="1:15" ht="20.100000000000001" customHeight="1">
      <c r="A24">
        <v>57</v>
      </c>
      <c r="B24" s="65">
        <v>17</v>
      </c>
      <c r="C24" s="102">
        <v>23211211127</v>
      </c>
      <c r="D24" s="67" t="s">
        <v>204</v>
      </c>
      <c r="E24" s="68" t="s">
        <v>79</v>
      </c>
      <c r="F24" s="105" t="s">
        <v>203</v>
      </c>
      <c r="G24" s="105" t="s">
        <v>219</v>
      </c>
      <c r="H24" s="69"/>
      <c r="I24" s="70"/>
      <c r="J24" s="70"/>
      <c r="K24" s="70"/>
      <c r="L24" s="164" t="s">
        <v>159</v>
      </c>
      <c r="M24" s="165"/>
      <c r="N24" s="166"/>
      <c r="O24" t="s">
        <v>220</v>
      </c>
    </row>
    <row r="25" spans="1:15" ht="20.100000000000001" customHeight="1">
      <c r="A25">
        <v>58</v>
      </c>
      <c r="B25" s="65">
        <v>18</v>
      </c>
      <c r="C25" s="102">
        <v>2321123368</v>
      </c>
      <c r="D25" s="67" t="s">
        <v>141</v>
      </c>
      <c r="E25" s="68" t="s">
        <v>119</v>
      </c>
      <c r="F25" s="105" t="s">
        <v>203</v>
      </c>
      <c r="G25" s="105" t="s">
        <v>219</v>
      </c>
      <c r="H25" s="69"/>
      <c r="I25" s="70"/>
      <c r="J25" s="70"/>
      <c r="K25" s="70"/>
      <c r="L25" s="164" t="s">
        <v>159</v>
      </c>
      <c r="M25" s="165"/>
      <c r="N25" s="166"/>
      <c r="O25" t="s">
        <v>220</v>
      </c>
    </row>
    <row r="26" spans="1:15" ht="20.100000000000001" customHeight="1">
      <c r="A26">
        <v>59</v>
      </c>
      <c r="B26" s="65">
        <v>19</v>
      </c>
      <c r="C26" s="102">
        <v>2321122722</v>
      </c>
      <c r="D26" s="67" t="s">
        <v>157</v>
      </c>
      <c r="E26" s="68" t="s">
        <v>87</v>
      </c>
      <c r="F26" s="105" t="s">
        <v>203</v>
      </c>
      <c r="G26" s="105" t="s">
        <v>219</v>
      </c>
      <c r="H26" s="69"/>
      <c r="I26" s="70"/>
      <c r="J26" s="70"/>
      <c r="K26" s="70"/>
      <c r="L26" s="164" t="s">
        <v>159</v>
      </c>
      <c r="M26" s="165"/>
      <c r="N26" s="166"/>
      <c r="O26" t="s">
        <v>220</v>
      </c>
    </row>
    <row r="27" spans="1:15" ht="20.100000000000001" customHeight="1">
      <c r="A27">
        <v>60</v>
      </c>
      <c r="B27" s="65">
        <v>20</v>
      </c>
      <c r="C27" s="102">
        <v>2321214256</v>
      </c>
      <c r="D27" s="67" t="s">
        <v>153</v>
      </c>
      <c r="E27" s="68" t="s">
        <v>87</v>
      </c>
      <c r="F27" s="105" t="s">
        <v>203</v>
      </c>
      <c r="G27" s="105" t="s">
        <v>219</v>
      </c>
      <c r="H27" s="69"/>
      <c r="I27" s="70"/>
      <c r="J27" s="70"/>
      <c r="K27" s="70"/>
      <c r="L27" s="164" t="s">
        <v>159</v>
      </c>
      <c r="M27" s="165"/>
      <c r="N27" s="166"/>
      <c r="O27" t="s">
        <v>220</v>
      </c>
    </row>
    <row r="28" spans="1:15" ht="20.100000000000001" customHeight="1">
      <c r="A28">
        <v>0</v>
      </c>
      <c r="B28" s="65">
        <v>21</v>
      </c>
      <c r="C28" s="102" t="s">
        <v>159</v>
      </c>
      <c r="D28" s="67" t="s">
        <v>159</v>
      </c>
      <c r="E28" s="68" t="s">
        <v>159</v>
      </c>
      <c r="F28" s="105" t="s">
        <v>159</v>
      </c>
      <c r="G28" s="105" t="s">
        <v>159</v>
      </c>
      <c r="H28" s="69"/>
      <c r="I28" s="70"/>
      <c r="J28" s="70"/>
      <c r="K28" s="70"/>
      <c r="L28" s="164" t="s">
        <v>159</v>
      </c>
      <c r="M28" s="165"/>
      <c r="N28" s="166"/>
      <c r="O28" t="s">
        <v>220</v>
      </c>
    </row>
    <row r="29" spans="1:15" ht="20.100000000000001" customHeight="1">
      <c r="A29">
        <v>0</v>
      </c>
      <c r="B29" s="65">
        <v>22</v>
      </c>
      <c r="C29" s="102" t="s">
        <v>159</v>
      </c>
      <c r="D29" s="67" t="s">
        <v>159</v>
      </c>
      <c r="E29" s="68" t="s">
        <v>159</v>
      </c>
      <c r="F29" s="105" t="s">
        <v>159</v>
      </c>
      <c r="G29" s="105" t="s">
        <v>159</v>
      </c>
      <c r="H29" s="69"/>
      <c r="I29" s="70"/>
      <c r="J29" s="70"/>
      <c r="K29" s="70"/>
      <c r="L29" s="164" t="s">
        <v>159</v>
      </c>
      <c r="M29" s="165"/>
      <c r="N29" s="166"/>
      <c r="O29" t="s">
        <v>220</v>
      </c>
    </row>
    <row r="30" spans="1:15" ht="20.100000000000001" customHeight="1">
      <c r="A30">
        <v>0</v>
      </c>
      <c r="B30" s="65">
        <v>23</v>
      </c>
      <c r="C30" s="102" t="s">
        <v>159</v>
      </c>
      <c r="D30" s="67" t="s">
        <v>159</v>
      </c>
      <c r="E30" s="68" t="s">
        <v>159</v>
      </c>
      <c r="F30" s="105" t="s">
        <v>159</v>
      </c>
      <c r="G30" s="105" t="s">
        <v>159</v>
      </c>
      <c r="H30" s="69"/>
      <c r="I30" s="70"/>
      <c r="J30" s="70"/>
      <c r="K30" s="70"/>
      <c r="L30" s="164" t="s">
        <v>159</v>
      </c>
      <c r="M30" s="165"/>
      <c r="N30" s="166"/>
      <c r="O30" t="s">
        <v>220</v>
      </c>
    </row>
    <row r="31" spans="1:15" ht="20.100000000000001" customHeight="1">
      <c r="A31">
        <v>0</v>
      </c>
      <c r="B31" s="65">
        <v>24</v>
      </c>
      <c r="C31" s="102" t="s">
        <v>159</v>
      </c>
      <c r="D31" s="67" t="s">
        <v>159</v>
      </c>
      <c r="E31" s="68" t="s">
        <v>159</v>
      </c>
      <c r="F31" s="105" t="s">
        <v>159</v>
      </c>
      <c r="G31" s="105" t="s">
        <v>159</v>
      </c>
      <c r="H31" s="69"/>
      <c r="I31" s="70"/>
      <c r="J31" s="70"/>
      <c r="K31" s="70"/>
      <c r="L31" s="164" t="s">
        <v>159</v>
      </c>
      <c r="M31" s="165"/>
      <c r="N31" s="166"/>
      <c r="O31" t="s">
        <v>220</v>
      </c>
    </row>
    <row r="32" spans="1:15" ht="20.100000000000001" customHeight="1">
      <c r="A32">
        <v>0</v>
      </c>
      <c r="B32" s="65">
        <v>25</v>
      </c>
      <c r="C32" s="102" t="s">
        <v>159</v>
      </c>
      <c r="D32" s="67" t="s">
        <v>159</v>
      </c>
      <c r="E32" s="68" t="s">
        <v>159</v>
      </c>
      <c r="F32" s="105" t="s">
        <v>159</v>
      </c>
      <c r="G32" s="105" t="s">
        <v>159</v>
      </c>
      <c r="H32" s="69"/>
      <c r="I32" s="70"/>
      <c r="J32" s="70"/>
      <c r="K32" s="70"/>
      <c r="L32" s="164" t="s">
        <v>159</v>
      </c>
      <c r="M32" s="165"/>
      <c r="N32" s="166"/>
      <c r="O32" t="s">
        <v>220</v>
      </c>
    </row>
    <row r="33" spans="1:16" ht="20.100000000000001" customHeight="1">
      <c r="A33">
        <v>0</v>
      </c>
      <c r="B33" s="65">
        <v>26</v>
      </c>
      <c r="C33" s="102" t="s">
        <v>159</v>
      </c>
      <c r="D33" s="67" t="s">
        <v>159</v>
      </c>
      <c r="E33" s="68" t="s">
        <v>159</v>
      </c>
      <c r="F33" s="105" t="s">
        <v>159</v>
      </c>
      <c r="G33" s="105" t="s">
        <v>159</v>
      </c>
      <c r="H33" s="69"/>
      <c r="I33" s="70"/>
      <c r="J33" s="70"/>
      <c r="K33" s="70"/>
      <c r="L33" s="164" t="s">
        <v>159</v>
      </c>
      <c r="M33" s="165"/>
      <c r="N33" s="166"/>
      <c r="O33" t="s">
        <v>220</v>
      </c>
    </row>
    <row r="34" spans="1:16" ht="20.100000000000001" customHeight="1">
      <c r="A34">
        <v>0</v>
      </c>
      <c r="B34" s="65">
        <v>27</v>
      </c>
      <c r="C34" s="102" t="s">
        <v>159</v>
      </c>
      <c r="D34" s="67" t="s">
        <v>159</v>
      </c>
      <c r="E34" s="68" t="s">
        <v>159</v>
      </c>
      <c r="F34" s="105" t="s">
        <v>159</v>
      </c>
      <c r="G34" s="105" t="s">
        <v>159</v>
      </c>
      <c r="H34" s="69"/>
      <c r="I34" s="70"/>
      <c r="J34" s="70"/>
      <c r="K34" s="70"/>
      <c r="L34" s="164" t="s">
        <v>159</v>
      </c>
      <c r="M34" s="165"/>
      <c r="N34" s="166"/>
      <c r="O34" t="s">
        <v>220</v>
      </c>
    </row>
    <row r="35" spans="1:16" ht="20.100000000000001" customHeight="1">
      <c r="A35">
        <v>0</v>
      </c>
      <c r="B35" s="65">
        <v>28</v>
      </c>
      <c r="C35" s="102" t="s">
        <v>159</v>
      </c>
      <c r="D35" s="67" t="s">
        <v>159</v>
      </c>
      <c r="E35" s="68" t="s">
        <v>159</v>
      </c>
      <c r="F35" s="105" t="s">
        <v>159</v>
      </c>
      <c r="G35" s="105" t="s">
        <v>159</v>
      </c>
      <c r="H35" s="69"/>
      <c r="I35" s="70"/>
      <c r="J35" s="70"/>
      <c r="K35" s="70"/>
      <c r="L35" s="164" t="s">
        <v>159</v>
      </c>
      <c r="M35" s="165"/>
      <c r="N35" s="166"/>
      <c r="O35" t="s">
        <v>220</v>
      </c>
    </row>
    <row r="36" spans="1:16" ht="20.100000000000001" customHeight="1">
      <c r="A36">
        <v>0</v>
      </c>
      <c r="B36" s="65">
        <v>29</v>
      </c>
      <c r="C36" s="102" t="s">
        <v>159</v>
      </c>
      <c r="D36" s="67" t="s">
        <v>159</v>
      </c>
      <c r="E36" s="68" t="s">
        <v>159</v>
      </c>
      <c r="F36" s="105" t="s">
        <v>159</v>
      </c>
      <c r="G36" s="105" t="s">
        <v>159</v>
      </c>
      <c r="H36" s="69"/>
      <c r="I36" s="70"/>
      <c r="J36" s="70"/>
      <c r="K36" s="70"/>
      <c r="L36" s="164" t="s">
        <v>159</v>
      </c>
      <c r="M36" s="165"/>
      <c r="N36" s="166"/>
      <c r="O36" t="s">
        <v>220</v>
      </c>
    </row>
    <row r="37" spans="1:16" ht="20.100000000000001" customHeight="1">
      <c r="A37">
        <v>0</v>
      </c>
      <c r="B37" s="72">
        <v>30</v>
      </c>
      <c r="C37" s="102" t="s">
        <v>159</v>
      </c>
      <c r="D37" s="67" t="s">
        <v>159</v>
      </c>
      <c r="E37" s="68" t="s">
        <v>159</v>
      </c>
      <c r="F37" s="105" t="s">
        <v>159</v>
      </c>
      <c r="G37" s="105" t="s">
        <v>159</v>
      </c>
      <c r="H37" s="73"/>
      <c r="I37" s="74"/>
      <c r="J37" s="74"/>
      <c r="K37" s="74"/>
      <c r="L37" s="164" t="s">
        <v>159</v>
      </c>
      <c r="M37" s="165"/>
      <c r="N37" s="166"/>
      <c r="O37" t="s">
        <v>220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173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167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4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401-1</vt:lpstr>
      <vt:lpstr>Phòng 401-2</vt:lpstr>
      <vt:lpstr>Phòng 404</vt:lpstr>
      <vt:lpstr>Phòng 405</vt:lpstr>
      <vt:lpstr>'Phòng 401-1'!Print_Titles</vt:lpstr>
      <vt:lpstr>'Phòng 401-2'!Print_Titles</vt:lpstr>
      <vt:lpstr>'Phòng 404'!Print_Titles</vt:lpstr>
      <vt:lpstr>'Phòng 405'!Print_Titles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2018-12-10T08:32:09Z</cp:lastPrinted>
  <dcterms:created xsi:type="dcterms:W3CDTF">2009-04-20T08:11:00Z</dcterms:created>
  <dcterms:modified xsi:type="dcterms:W3CDTF">2018-12-10T08:32:30Z</dcterms:modified>
</cp:coreProperties>
</file>